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2" hidden="1">'11 класс'!$A$2:$L$42</definedName>
    <definedName name="_xlnm._FilterDatabase" localSheetId="0" hidden="1">'9 класс'!$I$1:$I$48</definedName>
  </definedNames>
  <calcPr calcId="125725"/>
</workbook>
</file>

<file path=xl/calcChain.xml><?xml version="1.0" encoding="utf-8"?>
<calcChain xmlns="http://schemas.openxmlformats.org/spreadsheetml/2006/main">
  <c r="J9" i="2"/>
  <c r="J3" i="1"/>
  <c r="J34" i="3"/>
  <c r="J42"/>
  <c r="J41"/>
  <c r="J40"/>
  <c r="J39"/>
  <c r="J38"/>
  <c r="J37"/>
  <c r="J36"/>
  <c r="J3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6"/>
  <c r="J8"/>
  <c r="J5"/>
  <c r="J9"/>
  <c r="J7"/>
  <c r="J4"/>
  <c r="J3"/>
  <c r="J3" i="2"/>
  <c r="J4"/>
  <c r="J5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25" i="1" l="1"/>
  <c r="J39"/>
  <c r="J23"/>
  <c r="J42"/>
  <c r="J41"/>
  <c r="J30"/>
  <c r="J29"/>
  <c r="J7"/>
  <c r="J18"/>
  <c r="J8"/>
  <c r="J19"/>
  <c r="J35"/>
  <c r="J12"/>
  <c r="J33"/>
  <c r="J6"/>
  <c r="J15"/>
  <c r="J13"/>
  <c r="J34"/>
  <c r="J16"/>
  <c r="J17"/>
  <c r="J20"/>
  <c r="J32"/>
  <c r="J31"/>
  <c r="J21"/>
  <c r="J5"/>
  <c r="J4"/>
  <c r="J24"/>
  <c r="J22"/>
  <c r="J37"/>
  <c r="J14"/>
  <c r="J36"/>
  <c r="J26"/>
  <c r="J28"/>
  <c r="J38"/>
  <c r="J40"/>
  <c r="J27"/>
  <c r="J11"/>
  <c r="J9"/>
  <c r="J10"/>
</calcChain>
</file>

<file path=xl/sharedStrings.xml><?xml version="1.0" encoding="utf-8"?>
<sst xmlns="http://schemas.openxmlformats.org/spreadsheetml/2006/main" count="850" uniqueCount="515">
  <si>
    <t>№</t>
  </si>
  <si>
    <t>Фамилия</t>
  </si>
  <si>
    <t>Имя</t>
  </si>
  <si>
    <t>Отчество</t>
  </si>
  <si>
    <t xml:space="preserve">Класс обучения </t>
  </si>
  <si>
    <t>М.П.</t>
  </si>
  <si>
    <t>Полное название общеобразовательной организации  (в соответствии с уставом)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</si>
  <si>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</si>
  <si>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         подпись </t>
  </si>
  <si>
    <t>ФИО наставника, подготовившего победителя (призера)</t>
  </si>
  <si>
    <t>Должность наставника</t>
  </si>
  <si>
    <t>Калачева</t>
  </si>
  <si>
    <t>Кристина</t>
  </si>
  <si>
    <t>Бедзиновна</t>
  </si>
  <si>
    <t>Франк</t>
  </si>
  <si>
    <t>Екатерина</t>
  </si>
  <si>
    <t>Константиновна</t>
  </si>
  <si>
    <t>Гимаев</t>
  </si>
  <si>
    <t>Руслан</t>
  </si>
  <si>
    <t>Римович</t>
  </si>
  <si>
    <t>Данис</t>
  </si>
  <si>
    <t>Ильгизарович</t>
  </si>
  <si>
    <t>Шатров</t>
  </si>
  <si>
    <t>Михаил</t>
  </si>
  <si>
    <t>Сергеевич</t>
  </si>
  <si>
    <t>Камалетдинова</t>
  </si>
  <si>
    <t>Азалия</t>
  </si>
  <si>
    <t>Ришатовна</t>
  </si>
  <si>
    <t>Кудрякова</t>
  </si>
  <si>
    <t>Лилия</t>
  </si>
  <si>
    <t>Вячеславовна</t>
  </si>
  <si>
    <t xml:space="preserve">Гущина </t>
  </si>
  <si>
    <t>Валентина</t>
  </si>
  <si>
    <t>Алексеевна</t>
  </si>
  <si>
    <t>Шарипова</t>
  </si>
  <si>
    <t>Диана</t>
  </si>
  <si>
    <t>Альбуртовна</t>
  </si>
  <si>
    <t>Пигина</t>
  </si>
  <si>
    <t>Анастасия</t>
  </si>
  <si>
    <t>Сергеевна</t>
  </si>
  <si>
    <t>Еприкян</t>
  </si>
  <si>
    <t>Ангелина</t>
  </si>
  <si>
    <t>Автандиловна</t>
  </si>
  <si>
    <t xml:space="preserve">Шагиев </t>
  </si>
  <si>
    <t>Алмаз</t>
  </si>
  <si>
    <t>Русланович</t>
  </si>
  <si>
    <t>Ромадов</t>
  </si>
  <si>
    <t>Иван</t>
  </si>
  <si>
    <t>Евгеньевич</t>
  </si>
  <si>
    <t xml:space="preserve">Евдокимов </t>
  </si>
  <si>
    <t>Илья</t>
  </si>
  <si>
    <t>Сайфуллина</t>
  </si>
  <si>
    <t>Роксана</t>
  </si>
  <si>
    <t>Ильгизовна</t>
  </si>
  <si>
    <t>Саяхетдинов</t>
  </si>
  <si>
    <t>Артур</t>
  </si>
  <si>
    <t>Рузилевич</t>
  </si>
  <si>
    <t>Рахматуллина</t>
  </si>
  <si>
    <t>Лейсан</t>
  </si>
  <si>
    <t>Ильфатовна</t>
  </si>
  <si>
    <t>Думайская</t>
  </si>
  <si>
    <t>Гульназ</t>
  </si>
  <si>
    <t>Рустемовна</t>
  </si>
  <si>
    <t>Файзуллина</t>
  </si>
  <si>
    <t>Загида</t>
  </si>
  <si>
    <t>Танатаровна</t>
  </si>
  <si>
    <t xml:space="preserve">Аккубекова </t>
  </si>
  <si>
    <t>Аделя</t>
  </si>
  <si>
    <t>Аликовна</t>
  </si>
  <si>
    <t>Халилов</t>
  </si>
  <si>
    <t>Динис</t>
  </si>
  <si>
    <t>Ильмирович</t>
  </si>
  <si>
    <t>Милохова</t>
  </si>
  <si>
    <t>Викторовна</t>
  </si>
  <si>
    <t>Хлопин</t>
  </si>
  <si>
    <t>Александр</t>
  </si>
  <si>
    <t>Юрьевич</t>
  </si>
  <si>
    <t>Афанасьева</t>
  </si>
  <si>
    <t>Евгения</t>
  </si>
  <si>
    <t>Львовна</t>
  </si>
  <si>
    <t>Осипов</t>
  </si>
  <si>
    <t>Даниил</t>
  </si>
  <si>
    <t>Дамирович</t>
  </si>
  <si>
    <t>Модина</t>
  </si>
  <si>
    <t>Андреевна</t>
  </si>
  <si>
    <t>Нуриязданова</t>
  </si>
  <si>
    <t>Юлия</t>
  </si>
  <si>
    <t>Айнуровна</t>
  </si>
  <si>
    <t xml:space="preserve">Колодяжнов </t>
  </si>
  <si>
    <t>Богдан</t>
  </si>
  <si>
    <t>Павлович</t>
  </si>
  <si>
    <t>Хачатурян</t>
  </si>
  <si>
    <t>Елизавета</t>
  </si>
  <si>
    <t>Степановна</t>
  </si>
  <si>
    <t>Воронцов</t>
  </si>
  <si>
    <t>Ярослав</t>
  </si>
  <si>
    <t>Байбурина</t>
  </si>
  <si>
    <t xml:space="preserve">Изабелла </t>
  </si>
  <si>
    <t xml:space="preserve">Ильваровна </t>
  </si>
  <si>
    <t>Четверикова</t>
  </si>
  <si>
    <t>Анна</t>
  </si>
  <si>
    <t>Германовна</t>
  </si>
  <si>
    <t>Рахматуллин</t>
  </si>
  <si>
    <t>Раиль</t>
  </si>
  <si>
    <t>Радикович</t>
  </si>
  <si>
    <t>Зяблов</t>
  </si>
  <si>
    <t>Максим</t>
  </si>
  <si>
    <t>Андреевич</t>
  </si>
  <si>
    <t>Балапанов</t>
  </si>
  <si>
    <t>Азат</t>
  </si>
  <si>
    <t>Ильдарович</t>
  </si>
  <si>
    <t>Лебедев</t>
  </si>
  <si>
    <t>Владислав</t>
  </si>
  <si>
    <t>Геннадьевич</t>
  </si>
  <si>
    <t>Шабаев</t>
  </si>
  <si>
    <t>Кучаева</t>
  </si>
  <si>
    <t>Бикташевна</t>
  </si>
  <si>
    <t>Ахмелетдинова</t>
  </si>
  <si>
    <t>Ильшатовна</t>
  </si>
  <si>
    <t>Хаматнуров</t>
  </si>
  <si>
    <t>Филюс</t>
  </si>
  <si>
    <t>Расихович</t>
  </si>
  <si>
    <t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</si>
  <si>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</si>
  <si>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</si>
  <si>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Муниципальное  бюджетное общеобразовательноее учреждение "Средняя общеобразовательная школа с.Старая Мушта" муниципального района Краснокамский район Республики Башкортостан</t>
  </si>
  <si>
    <t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</t>
  </si>
  <si>
    <t>Муниципальное  бюджетное общеобразовательное учреждение средняя общеобразовательная школа № 4 с.Раевский муниципального района Альшеевский район Республики Башкортостан</t>
  </si>
  <si>
    <t>Муниципальное бюджетное общеобразовательное учреждение  «Средняя общеобразовательная школа № 2» городского округа закрытое административно-территориальное образование город Межгорье Республики Башкортостан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</si>
  <si>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</si>
  <si>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Муниципальное общеобразовательное бюджетное учреждение  лицей № 4 г. Баймака муниципального района Баймакский район Республики Башкортостан</t>
  </si>
  <si>
    <t>Муниципальное бюджетное общеобразовательное учреждение "Основная общеобразовательная школа № 15" городского округа город Октябрьский Республики Башкортостан</t>
  </si>
  <si>
    <t>Муниципальное бюджетное общеобразовательное учреждение Школа № 112 городского округа город Уфа Республики Башкортостан</t>
  </si>
  <si>
    <t>Валеева Регина Фидатовна</t>
  </si>
  <si>
    <t>Вайс Надежда Зигмундовна</t>
  </si>
  <si>
    <t>Михеев Андрей Владимирович</t>
  </si>
  <si>
    <t>Хурамшина Айгуль Айратовна</t>
  </si>
  <si>
    <t>Хакимова Назира Фаниловна</t>
  </si>
  <si>
    <t>Камалетдинова Клара Рамазановна</t>
  </si>
  <si>
    <t>Романова Лдмила Ивановна</t>
  </si>
  <si>
    <t>Ковригина Юлия Викторовна</t>
  </si>
  <si>
    <t>Гумерова Екатерина Витальевна</t>
  </si>
  <si>
    <t>Фасхутдинов Миннула Загидуллович</t>
  </si>
  <si>
    <t>Николаева Альбина Маратовна</t>
  </si>
  <si>
    <t>Фамутдинова Маргарита Ниловна</t>
  </si>
  <si>
    <t>Сайфуллина Ольга Александровна</t>
  </si>
  <si>
    <t>Нафикова Альфия Климовна</t>
  </si>
  <si>
    <t xml:space="preserve">Хафизов Ильдус Идрисович </t>
  </si>
  <si>
    <t>Соловьева Марина Владимировна</t>
  </si>
  <si>
    <t>Габитова Гульназ Каримовна</t>
  </si>
  <si>
    <t>Идрисов Газинур Шагивильданович</t>
  </si>
  <si>
    <t>Айгишева Венера Ивановна</t>
  </si>
  <si>
    <t>Кирякова Нина Александровна</t>
  </si>
  <si>
    <t>Асеева Елена Петровна</t>
  </si>
  <si>
    <t>Кулагин Павел Петрович</t>
  </si>
  <si>
    <t>Аминев Равиль Ибрагимович</t>
  </si>
  <si>
    <t>Акмурзина Елена Борисовна</t>
  </si>
  <si>
    <t>Гумерова Гульнара Мазхатовна</t>
  </si>
  <si>
    <t xml:space="preserve">Халиуллина Гузель Камиловна </t>
  </si>
  <si>
    <t>Рыжикова Марина Николаевна</t>
  </si>
  <si>
    <t>Ильясов Ринат Фазыльянович</t>
  </si>
  <si>
    <t>Баширова Наиля Нафисовна</t>
  </si>
  <si>
    <t>Мухамадиева Ольга Семёновна</t>
  </si>
  <si>
    <t>Гамильянова Оксана Владимировна</t>
  </si>
  <si>
    <t>Меркулова Рузиля Фаизовна</t>
  </si>
  <si>
    <t>Гайнетдинова Эмма Расиловна</t>
  </si>
  <si>
    <t>Ульянова Эльмира Барыевна</t>
  </si>
  <si>
    <t>учитель</t>
  </si>
  <si>
    <t>учитель истории</t>
  </si>
  <si>
    <t xml:space="preserve">учитель </t>
  </si>
  <si>
    <t>учитель истории и обществознания</t>
  </si>
  <si>
    <t>учитель истории, обществознания и права</t>
  </si>
  <si>
    <t>директор</t>
  </si>
  <si>
    <t>Муниципальное бюджетное общеобразовательное учреждение средняя общеобразовательная школа села Иликово муниципального района Кушнаренковский район Республики Башкортостан</t>
  </si>
  <si>
    <t>Муниципальное бюджетное общеобразовательное учреждение Гимназия №1 им. Н.Т. Антошкина городского округа город Кумертау Республики Башкортостан</t>
  </si>
  <si>
    <t>Муниципальное бюджетное общеобразовательное учреждение"Средняя общеобразовательная школа №20" городского округа город Октябрьский Республика Башкортостан</t>
  </si>
  <si>
    <t>Муниципальное бюджетное общеобразовательное учреждение средняя общеобразовательная школа №1 села Кушнаренково муниципального района Кушнаренковский район Республики Башкортостан</t>
  </si>
  <si>
    <t>Муниципальное бюджетное общеобразовательное учреждение средняя общеобразовательная школа села Ахметово муниципального района Кушнаренковский район Республики Башкортостан</t>
  </si>
  <si>
    <t xml:space="preserve">Муниципальное  автономное  общеобразовательное   учреждение  "Гимназия  № 115" городского  округа   город  Уфа  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</si>
  <si>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</si>
  <si>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Шарифуллин</t>
  </si>
  <si>
    <t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</t>
  </si>
  <si>
    <t>I ТУР</t>
  </si>
  <si>
    <t>II ТУР</t>
  </si>
  <si>
    <t>Долгополова Галина Анатольевна</t>
  </si>
  <si>
    <t>Результат (балл)</t>
  </si>
  <si>
    <t>Статус участника</t>
  </si>
  <si>
    <t>Победитель</t>
  </si>
  <si>
    <t>Призер</t>
  </si>
  <si>
    <t>Участник</t>
  </si>
  <si>
    <r>
      <rPr>
        <b/>
        <sz val="12"/>
        <color theme="1"/>
        <rFont val="Times New Roman"/>
        <family val="1"/>
        <charset val="204"/>
      </rPr>
      <t>Список участников с итоговыми результатами регионального этапа всероссийской олимпиады школьников 2016/2017 учебного года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 истории  класс __9__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_______________________________25, 26 января 2017 г.______________________________________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_____________________Республика Башкортостан____________________________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__________________________40_________________________________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</si>
  <si>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 xml:space="preserve">(Ф.И.О.) </t>
  </si>
  <si>
    <t>Козлова</t>
  </si>
  <si>
    <t>Муниципальное бюджетное общеобразовательное учреждение "Средняя общеобразовательная школа №8" городского округа город Октябрьский Республики Башкортостан</t>
  </si>
  <si>
    <t>Шарафутдинова Минзиля Закариевна</t>
  </si>
  <si>
    <t>Панаева</t>
  </si>
  <si>
    <t>Мария</t>
  </si>
  <si>
    <t>Александровна</t>
  </si>
  <si>
    <t>Муниципальное бюджетное общеобразовательное учреждение "Средняя общеобразовательная школа №24 с углубленным изучением иностранного языка " городского округа город Салават Республики Башкортостан</t>
  </si>
  <si>
    <t>Архипова Светлана Сергеевна</t>
  </si>
  <si>
    <t>Стуколов</t>
  </si>
  <si>
    <t>Федор</t>
  </si>
  <si>
    <t>Иванович</t>
  </si>
  <si>
    <t>Касьянов Константин Михайлович</t>
  </si>
  <si>
    <t>Бускунова</t>
  </si>
  <si>
    <t>Гульфия</t>
  </si>
  <si>
    <t>Ахтаровна</t>
  </si>
  <si>
    <t>Гумерова Зиля Галиевна</t>
  </si>
  <si>
    <t>Конюхов</t>
  </si>
  <si>
    <t xml:space="preserve"> Егор </t>
  </si>
  <si>
    <t>Олегович</t>
  </si>
  <si>
    <t>Муниципальное автономное общеобразовательное учреждение "Гимназия № 2" городского округа город Стерлитамак Республики Башкртостан</t>
  </si>
  <si>
    <t>Антошкин Анатолий Васильевич</t>
  </si>
  <si>
    <t>Мусаллимова</t>
  </si>
  <si>
    <t>Расина</t>
  </si>
  <si>
    <t>Радиковна</t>
  </si>
  <si>
    <t>Никитин</t>
  </si>
  <si>
    <t>Алексей</t>
  </si>
  <si>
    <t>Дмитриевич</t>
  </si>
  <si>
    <t>Муниципальное бюджетное общеобразовательное учреждение "Школа №31 с углубленным изучением отдельных предметов" городского округа город Уфа</t>
  </si>
  <si>
    <t>Гордеева Ирина Александровна</t>
  </si>
  <si>
    <t>Габдуллин</t>
  </si>
  <si>
    <t>Вадим</t>
  </si>
  <si>
    <t>Рифович</t>
  </si>
  <si>
    <t>Муниципальное бюджетное общеобразовательное учреждение "Школа № 104 им.М.Шаймуратова" городского округа город Уфа Республики Башкортостан</t>
  </si>
  <si>
    <t>Шафикова Инесса Рамилевна</t>
  </si>
  <si>
    <t>Ильясова</t>
  </si>
  <si>
    <t>Элиза</t>
  </si>
  <si>
    <t>Ильдаровна</t>
  </si>
  <si>
    <t>Шакирова Динара Фанилевна</t>
  </si>
  <si>
    <t xml:space="preserve">Фаткуллина </t>
  </si>
  <si>
    <t>Амина</t>
  </si>
  <si>
    <t>Наилевна</t>
  </si>
  <si>
    <t>Сергеева Екатерина Александровна</t>
  </si>
  <si>
    <t xml:space="preserve">Розанов </t>
  </si>
  <si>
    <t>Денисович</t>
  </si>
  <si>
    <t>Муниципальное автономное общеобразовательное учреждение "Гимназия№1" городского округа город Стерлитамак Республики Башкортостан</t>
  </si>
  <si>
    <t>Муратшина Наталья Николаевна</t>
  </si>
  <si>
    <t>Сингатуллин</t>
  </si>
  <si>
    <t>Петр</t>
  </si>
  <si>
    <t>Искадерович</t>
  </si>
  <si>
    <t>Липовецкая Нина Сергеевна</t>
  </si>
  <si>
    <t>Дорошкевич</t>
  </si>
  <si>
    <t>Арсений</t>
  </si>
  <si>
    <t>Алесеевич</t>
  </si>
  <si>
    <t>Кузнецова Лариса Петровна</t>
  </si>
  <si>
    <t>Агурдина</t>
  </si>
  <si>
    <t>Филюза</t>
  </si>
  <si>
    <t>Илшатовна</t>
  </si>
  <si>
    <t>Кудакаев Марс Мударисович</t>
  </si>
  <si>
    <t xml:space="preserve">Простихин </t>
  </si>
  <si>
    <t>Игорь</t>
  </si>
  <si>
    <t>Владимирович</t>
  </si>
  <si>
    <t>Головина Анна Ивановна</t>
  </si>
  <si>
    <t>Ахмерова</t>
  </si>
  <si>
    <t>Алина</t>
  </si>
  <si>
    <t>Азатовна</t>
  </si>
  <si>
    <t>Селезнева Ольга Борисовна</t>
  </si>
  <si>
    <t xml:space="preserve">Зюзина </t>
  </si>
  <si>
    <t>Мингазова Гузель Ришатовна</t>
  </si>
  <si>
    <t xml:space="preserve">Мальцев </t>
  </si>
  <si>
    <t>Дмитрий</t>
  </si>
  <si>
    <t>Муниципальное бюджетное общеобразовательное учреждение лицей № 94 Советского района ГО г.Уфа РБ</t>
  </si>
  <si>
    <t>Спарс Ольга Николаевна</t>
  </si>
  <si>
    <t>Шубенкова</t>
  </si>
  <si>
    <t>Ульяна</t>
  </si>
  <si>
    <t>Владимировна</t>
  </si>
  <si>
    <t>Залилова</t>
  </si>
  <si>
    <t>Римма</t>
  </si>
  <si>
    <t>Муниципальное бюджетное образовательное учреждение средняя общеобразовательная школа с. Бала-Четырман муниципального района Федоровский район Республики Башкортостан</t>
  </si>
  <si>
    <t>Семендяева Гульнур Нуримановна</t>
  </si>
  <si>
    <t>Матвеева</t>
  </si>
  <si>
    <t xml:space="preserve">Екатерина </t>
  </si>
  <si>
    <t>Валерьевна</t>
  </si>
  <si>
    <t>Тагарифуллина Лейсан Зимфировна</t>
  </si>
  <si>
    <t>Павлова</t>
  </si>
  <si>
    <t>Ольга</t>
  </si>
  <si>
    <t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</t>
  </si>
  <si>
    <t>Сиразетдинова Галия Рафиковна</t>
  </si>
  <si>
    <t>Набиуллин</t>
  </si>
  <si>
    <t>Игнатьева ирина Геннадиевна</t>
  </si>
  <si>
    <t>Филиппов</t>
  </si>
  <si>
    <t>Александрович</t>
  </si>
  <si>
    <t>Кондратьева Людмила Ванифатьевна</t>
  </si>
  <si>
    <t>Муллахметов</t>
  </si>
  <si>
    <t>Альмир</t>
  </si>
  <si>
    <t>Альбертович</t>
  </si>
  <si>
    <t>Ибатуллин Илшат Гависович</t>
  </si>
  <si>
    <t>Сачков</t>
  </si>
  <si>
    <t>Глеб</t>
  </si>
  <si>
    <t>Валерьевич</t>
  </si>
  <si>
    <t>Зайцева Ольга Борисовна</t>
  </si>
  <si>
    <t>Султанбеков</t>
  </si>
  <si>
    <t>Олег</t>
  </si>
  <si>
    <t>Валирахманова</t>
  </si>
  <si>
    <t>Алсу</t>
  </si>
  <si>
    <t>Гайфулловна</t>
  </si>
  <si>
    <t>муниципальное бюджетное общеобразовательное учреждение средняя общеобразовательная школа №1 села Кушнаренково муниципального района Кушнаренковский район Республики Башкортостан</t>
  </si>
  <si>
    <t>Авзалова Наися Назифовна</t>
  </si>
  <si>
    <t>Зиннурова</t>
  </si>
  <si>
    <t>Карина</t>
  </si>
  <si>
    <t xml:space="preserve">Магдановна </t>
  </si>
  <si>
    <t xml:space="preserve">Халиуллин Нур Яхеевич </t>
  </si>
  <si>
    <t>Коннова</t>
  </si>
  <si>
    <t>Маргарита</t>
  </si>
  <si>
    <t>Овчинникова Людмила Владимировна</t>
  </si>
  <si>
    <t>Сулейманова</t>
  </si>
  <si>
    <t>Альбина</t>
  </si>
  <si>
    <t>Айратовна</t>
  </si>
  <si>
    <t>Муниципальное бюджетное общеобразовательное учреждение средняя общеобразовательная школа села Шарипово муниципального района Кушнаренковский район Республики Башкортостан</t>
  </si>
  <si>
    <t>Мирсаитов Айрат Минниахметович</t>
  </si>
  <si>
    <t>Асфандиярова</t>
  </si>
  <si>
    <t>Динара</t>
  </si>
  <si>
    <t>Дамировна</t>
  </si>
  <si>
    <t>Ахтямова Алина Раисовна</t>
  </si>
  <si>
    <t>Баюршина</t>
  </si>
  <si>
    <t>Муниципальное бюджетное общеобразовательное учреждение Средняя общеобразовательная школа № 9</t>
  </si>
  <si>
    <t>Ислаева Наталья Саликовна</t>
  </si>
  <si>
    <t>Пихтовникова</t>
  </si>
  <si>
    <t>Елена</t>
  </si>
  <si>
    <t>Рафаэлевна</t>
  </si>
  <si>
    <t>Шмелёва Наталья Борисовна</t>
  </si>
  <si>
    <t>Гайсин</t>
  </si>
  <si>
    <t>Никита</t>
  </si>
  <si>
    <t>Мусифуллин Салават Ришатович</t>
  </si>
  <si>
    <t>Хисамиева</t>
  </si>
  <si>
    <t>Русана</t>
  </si>
  <si>
    <t>Марселевна</t>
  </si>
  <si>
    <t xml:space="preserve">Загидуллин </t>
  </si>
  <si>
    <t xml:space="preserve">Алмаз </t>
  </si>
  <si>
    <t>Соболева Татьяна Петровна</t>
  </si>
  <si>
    <t>Нугаев</t>
  </si>
  <si>
    <t>Денис</t>
  </si>
  <si>
    <t>Марсович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</si>
  <si>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</si>
  <si>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Хухрина Венера Вагизовна</t>
  </si>
  <si>
    <t>Давлетбакова</t>
  </si>
  <si>
    <t>Разилевна</t>
  </si>
  <si>
    <t>Муниципальное общеобразовательное бюджетное учреждение средняя общеобразовательная школа с.Авдон муниципального района Уфимский район Республики Башкортостан</t>
  </si>
  <si>
    <t>Давлетова Инесса Дамировна</t>
  </si>
  <si>
    <t>Габбасов</t>
  </si>
  <si>
    <t>Динар</t>
  </si>
  <si>
    <t>Наилевич</t>
  </si>
  <si>
    <t>Ефимова Миарианна Владимировна</t>
  </si>
  <si>
    <t>Фаррахова</t>
  </si>
  <si>
    <t>Лия</t>
  </si>
  <si>
    <t>Зайтуновна</t>
  </si>
  <si>
    <t>Шварц Жанна Павловна</t>
  </si>
  <si>
    <t>Васильев</t>
  </si>
  <si>
    <t>Антон</t>
  </si>
  <si>
    <t>Адреевич</t>
  </si>
  <si>
    <t xml:space="preserve">Муниципальное бюджетное общеобразовательное учреждение "Аксаковская гимназия №11 "городского округа город Уфа РБ </t>
  </si>
  <si>
    <t>Панарина Надежда Юрьевна</t>
  </si>
  <si>
    <t>Григорьева</t>
  </si>
  <si>
    <t>Анжела</t>
  </si>
  <si>
    <t>Таумбаева Лариса Робертовна</t>
  </si>
  <si>
    <t>Давлетбаев</t>
  </si>
  <si>
    <t>Ишалина Римма Хусаиновна</t>
  </si>
  <si>
    <t>Хайретдинов</t>
  </si>
  <si>
    <t>Айвар</t>
  </si>
  <si>
    <t>Камилович</t>
  </si>
  <si>
    <t>Муниципальное бюджетное общеобразовательное учреждение "Гимназия №64" городского округа город Уфа Республики Башкортостан</t>
  </si>
  <si>
    <t>Неумоина Ольга Владимировна</t>
  </si>
  <si>
    <t>Карамов</t>
  </si>
  <si>
    <t>Тимур</t>
  </si>
  <si>
    <t>Ильгизович</t>
  </si>
  <si>
    <t>11г</t>
  </si>
  <si>
    <t>Зубаирова Чулпан Димовна</t>
  </si>
  <si>
    <t>Шамигулова</t>
  </si>
  <si>
    <t>Асия</t>
  </si>
  <si>
    <t>Халитовна</t>
  </si>
  <si>
    <t>Муниципальное общеобразовательное бюджетное учреждение средняя школа №21 г.Белорецк  МР Белорецкий район РБ</t>
  </si>
  <si>
    <t>Сафиуллина Эльвира Салаватовна</t>
  </si>
  <si>
    <t>Кривошеин</t>
  </si>
  <si>
    <t>Булат</t>
  </si>
  <si>
    <t>Маратович</t>
  </si>
  <si>
    <t>Муниципальное автономное образовательное учреждение гимназия № 91 Ленинского района городского округа город Уфа</t>
  </si>
  <si>
    <t>Носков Андрей Александрович</t>
  </si>
  <si>
    <t>Харасов</t>
  </si>
  <si>
    <t>Минтимер</t>
  </si>
  <si>
    <t>Ахметович</t>
  </si>
  <si>
    <t>Муниципальное бюджетное общеобразовательное учреждение "Лицей № 96" ГО г.Уфа РБ</t>
  </si>
  <si>
    <t>Комзолова Оксана Николаевна</t>
  </si>
  <si>
    <t>Мищенко</t>
  </si>
  <si>
    <t>Анатолий</t>
  </si>
  <si>
    <t>Вячеславович</t>
  </si>
  <si>
    <t>Муниципальное автономное общеобразовательое учреждение Гимназия № 16 городского округа город Уфа Республики Башкортостан</t>
  </si>
  <si>
    <t>Салигаскаров Тамерлан Винерович</t>
  </si>
  <si>
    <t>Горбатова</t>
  </si>
  <si>
    <t>Валерия</t>
  </si>
  <si>
    <t>Евгеньевна</t>
  </si>
  <si>
    <t>Муниципальное автономное общеобразовательное учреждение "Гимназия № 2" городского округа город Стерлитамак Республики Башкортостан</t>
  </si>
  <si>
    <t>Бутакова Мария Викторовна</t>
  </si>
  <si>
    <t>Костов</t>
  </si>
  <si>
    <t>Роман</t>
  </si>
  <si>
    <t>Муниципальное бюджетное общеобразовательное учреждение  «Средняя общеобразовательная школа № 3» городского округа закрытое административно-территориальное образование город Межгорье Республики Башкортостан</t>
  </si>
  <si>
    <t>Галиуллина Раиса Ильинична</t>
  </si>
  <si>
    <t>Махмутьянова</t>
  </si>
  <si>
    <t>Ирековна</t>
  </si>
  <si>
    <t>Шафигуллин</t>
  </si>
  <si>
    <t>Рушан</t>
  </si>
  <si>
    <t>Садриева Эльмира Ирековна</t>
  </si>
  <si>
    <t>Аминев</t>
  </si>
  <si>
    <t>Ильмарович</t>
  </si>
  <si>
    <t>Муниципальное бюджетное общеобразовательное учреждение Средняя общеобразовательная школа № 5 п. Чишмы муниципального района Чишминский район Республики Башкортостан</t>
  </si>
  <si>
    <t>Уразметова Лилия Фаритовна</t>
  </si>
  <si>
    <t xml:space="preserve">Долина </t>
  </si>
  <si>
    <t>Ксения</t>
  </si>
  <si>
    <t>Шайхутдинова Флюра Маратовна</t>
  </si>
  <si>
    <t>Платонов</t>
  </si>
  <si>
    <t>Егор</t>
  </si>
  <si>
    <t>Николаевич</t>
  </si>
  <si>
    <t>Гизуллина Альфира Фаттаховна</t>
  </si>
  <si>
    <t>Андрей</t>
  </si>
  <si>
    <t>Васильевич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</si>
  <si>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</si>
  <si>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Макарова Ирина Александровна</t>
  </si>
  <si>
    <t>Султанов</t>
  </si>
  <si>
    <t>Аданисович</t>
  </si>
  <si>
    <t>Муниципальное бюджетное общеобразовательное учреждение "Школа-интернат с.Новыи-Каинлык" муниципального района Краснокамский район Республики Башкортостан</t>
  </si>
  <si>
    <t xml:space="preserve">Ахтямов Рустам Альфаритович </t>
  </si>
  <si>
    <t>Каекбердина</t>
  </si>
  <si>
    <t>Ильгиза</t>
  </si>
  <si>
    <t>Далховна</t>
  </si>
  <si>
    <t>Каекбердина Гульфия Римовна</t>
  </si>
  <si>
    <t>Зайцев</t>
  </si>
  <si>
    <t>Марат</t>
  </si>
  <si>
    <t>Муниципальное бюджетное общеобразовательное  учреждение средняя общеобразовательная школа №1 с.АскаровоМР Абзелиловский район РБ</t>
  </si>
  <si>
    <t>Еркеев Айдар Мунирович</t>
  </si>
  <si>
    <t>Черкасова</t>
  </si>
  <si>
    <t>Зайнуллина Лилия Винеровна</t>
  </si>
  <si>
    <t>Фаттахова</t>
  </si>
  <si>
    <t>Аделла</t>
  </si>
  <si>
    <t>Разифовна</t>
  </si>
  <si>
    <t>Полюдов</t>
  </si>
  <si>
    <t>Нурисламова Лилия Аслямзяновна</t>
  </si>
  <si>
    <t>Родичкин</t>
  </si>
  <si>
    <t>Сергей</t>
  </si>
  <si>
    <t>Родичкина Изольда Николаевна</t>
  </si>
  <si>
    <t>Гильманова</t>
  </si>
  <si>
    <t>Резеда</t>
  </si>
  <si>
    <t>Рустамовна</t>
  </si>
  <si>
    <t>Аюпов Забир Хаматшарипович</t>
  </si>
  <si>
    <t>Аглеев</t>
  </si>
  <si>
    <t>Линар</t>
  </si>
  <si>
    <t>Амирович</t>
  </si>
  <si>
    <t>Игнатьева Ирина Геннадиевна</t>
  </si>
  <si>
    <t>Чухланцев</t>
  </si>
  <si>
    <t>Канзафаров</t>
  </si>
  <si>
    <t>Азамат</t>
  </si>
  <si>
    <t>Сыртланов</t>
  </si>
  <si>
    <t>Салават</t>
  </si>
  <si>
    <t>Рамилевич</t>
  </si>
  <si>
    <t>Мухаметдинова Светлана Ахметовна</t>
  </si>
  <si>
    <t>Усманова</t>
  </si>
  <si>
    <t>Фаритовна</t>
  </si>
  <si>
    <t>Волков Владимир Леонидович</t>
  </si>
  <si>
    <t xml:space="preserve"> Бурангулова</t>
  </si>
  <si>
    <t xml:space="preserve"> Гульнара</t>
  </si>
  <si>
    <t xml:space="preserve"> Вильмировна</t>
  </si>
  <si>
    <t>Муниципальное общеобразовательное бюджетное учреждение средняя общеобразовательная школа с. Каныкаево муниципального района Бижбулякский район Республики Башкортостан</t>
  </si>
  <si>
    <t>Бурангулова Флюза Наилевна</t>
  </si>
  <si>
    <t>Семенова</t>
  </si>
  <si>
    <t>Яна</t>
  </si>
  <si>
    <t>Олеговна</t>
  </si>
  <si>
    <t>Булашова Ирина Валентиновна</t>
  </si>
  <si>
    <t>Муниципальное бюджетное общеобразовательное учереждение "Лицей № 106 "Содружество" городского округа город Уфа Республики Башкортостан</t>
  </si>
  <si>
    <r>
      <rPr>
        <b/>
        <sz val="11"/>
        <color theme="1"/>
        <rFont val="Times New Roman"/>
        <family val="1"/>
        <charset val="204"/>
      </rPr>
      <t>Список участников с итоговыми результатами регионального этапа всероссийской олимпиады школьников 2016/2017 учебного года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 истории  класс __11__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_______________________________25, 26 января 2017 г.______________________________________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_____________________Республика Башкортостан____________________________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__________________________40_________________________________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</si>
  <si>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Муниципальное бюджетное общеобразовательное учреждение средняя общеобразовательная школа  села Калтаево муниципального района Кушнаренковский район Республики Башкортостан</t>
  </si>
  <si>
    <t>Муниципальное общеобразовательное учреждение "Средняя общеобразовательная школа №3 с углуленным изучением отдельных предметов"городского округа город Кумертау Республики Башкортостан</t>
  </si>
  <si>
    <t>Муниципальное общеобразовательное автономное учреждение "Гимназия № 1" ГО г. Нефтекамск</t>
  </si>
  <si>
    <t>Муниципальное бюджетное образовательное учреждение средняя общеобразовательная школа №7 г. Туймазы МР Туймазинский район</t>
  </si>
  <si>
    <t>Муниципальное общеобразовательное бюджетное учреждение лицей №4 МР Давлекановский район</t>
  </si>
  <si>
    <t>Муниципальное бюджетное общеобразовательное учреждение "Средняя общеобразовательная школа №10" городского округа город Октябрьский Республики Башкортостан</t>
  </si>
  <si>
    <t>Муниципальное общеобразовательное бюджетное учреждение средняя общеобразовательная школа №1 с. Архангельское МР Архангельский район</t>
  </si>
  <si>
    <t>Муниципальное бюджетное общеобразовательное учреждение средняя общеобразовательная школа села Павловка МР Нуримановский район</t>
  </si>
  <si>
    <t>Муниципальное  бюджетное общеобразовательное учреждение Башкирская гимназия села Малояз МР Салаватский район</t>
  </si>
  <si>
    <t>Ммуниципальное бюджетное общеобразовательное учреждение средняя общеобразовательная школа села Красная Горка МР Нуримановский район</t>
  </si>
  <si>
    <t>Муниципальное бюджетное образовательное учреждение средняя общеобразовательная школа №3 с. Серафимовский МР Туймазинский район</t>
  </si>
  <si>
    <t>Муниципальное общеобразовательное бюджетное учреждение средняя общеобразовательная школа № 2 села Кармаскалы МР Кармаскалинский район</t>
  </si>
  <si>
    <t>Муниципальное общеобразовательное бюджетное учреждение гимназия с.Кармаскалы МР Кармаскалинский район</t>
  </si>
  <si>
    <t>Основная общеобразовательная школа-филиал муниципального бюджетного учреждения средняя общеобразовательная школа №1 с. Бижбуляк МР Бижбулякский район</t>
  </si>
  <si>
    <t>Муниципальное общеобразовательное бюджетное учреждение средняя общеобразовательная школа с. Старосубхангулово МР Бурзянский район</t>
  </si>
  <si>
    <t>Муниципальное Общеобразовательное Автономное Учреждение башкирская гимназия-интернат с. Исянгулово МР Зианчуринский район</t>
  </si>
  <si>
    <t>Муниципальное бюджетное общеобразовательное учреждение Средняя общеобразовательная школа с. Старобазаново МР Бирский район</t>
  </si>
  <si>
    <r>
      <rPr>
        <b/>
        <sz val="11"/>
        <color theme="1"/>
        <rFont val="Times New Roman"/>
        <family val="1"/>
        <charset val="204"/>
      </rPr>
      <t>Список участников с итоговыми результатами регионального этапа всероссийской олимпиады школьников 2016/2017 учебного года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 истории  класс __10__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_______________________________25, 26 января 2017 г.______________________________________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_____________________Республика Башкортостан____________________________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__________________________34_________________________________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</si>
  <si>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Муниципальное общеобразовательное бюджетное учреждение средняя общеобразовательная школа села Рязановка МР Стерлитамакский район</t>
  </si>
  <si>
    <t>Муниципальное общеобразовательное бюджетное учреждение"Башкирский лицей имени Рамазана Уметбаева " ГО г. Сибай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</si>
  <si>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№8 г. Туймазы МР Туймазинский район</t>
  </si>
  <si>
    <t>Муниципальное бюджетное общеобразовательное учреждение средняя общеобразовательная школа №10 МР Учалинский район</t>
  </si>
  <si>
    <t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 г. Кумертау Республики Башкортостан</t>
  </si>
  <si>
    <t>Муниципальное Общеобразовательное Бюджетное Учреждение Средняя Общеобразовательная школа с.Абзаново МР Зианчуринский район</t>
  </si>
  <si>
    <t>Муниципальное общеобразовательно бюджетное учреждение средняя общеобразовательная школа №4 им. А.Я. Першина г.Благовещенск МР Благовещенский район</t>
  </si>
  <si>
    <t>Муниципальное бюджетное общеобразовательное учреждение средняя общеобразовательная школа №7 г. Туймазы МР Туймазинский район</t>
  </si>
  <si>
    <t>Муниципальное бюджетное общеобразовательное учреждение средняя общеобразовательная школа села Павловка Нуримановский район</t>
  </si>
  <si>
    <t>Муниципальное общеобразовательное бюджетное учреждение средняя общеобразовательная школа  №2 с. Бижбуляк МР Бижбулякский район</t>
  </si>
  <si>
    <t>Муниципальное общеобразовательное бюджетное учреждение средняя общеобразовательная школа  №1 с. Бижбуляк МР Бижбулякский район</t>
  </si>
  <si>
    <t>Муниципальное бюджетное общеобразовательное учреждение Гимназия №1 села Верхнеяркеево Илишевский район</t>
  </si>
  <si>
    <t>Муниципальное бюджетное общеобразовательное учреждение Средняя общеобразовательная школа № 8 МР Бирский район</t>
  </si>
  <si>
    <t>Муниципальное общеобразовательное бюджетное учреждение средняя общеобразовательная школа имени С.М.Чугункина села Кармаскалы МР Кармаскалинский район</t>
  </si>
  <si>
    <t>Муниципальное бюджетное общеобразовательное учреждение Средняя общеобразовательная школа № 1 МР Бирский район</t>
  </si>
  <si>
    <t>Муниципальное бюджетное общеобразовательное учреждение средняя общееобщеобразовательная школа с. Субханкулово МР Туймазинский район</t>
  </si>
  <si>
    <t>Муниципальное бюджетное общеобразовательное учреждение средняя общееобщеобразовательная школа  с углубленным изучением отдельных предметов № 8 г. Туймазы МР Туймазинский район</t>
  </si>
  <si>
    <t>Муниципальное автоновное общеобразовательное учреждение "Башкирский лицей-интернат №3" ГО г. Стерлитамак</t>
  </si>
  <si>
    <t>Муниципальное общеобразовательное бюджетное учреждение средняя общеобразовательная школа д.Кабаково МР Кармаскалинский район</t>
  </si>
  <si>
    <t>Муниципальное общеобразовательное бюджетное учреждение средняя общеобразовательная школа №5 МР Благовещенский район</t>
  </si>
  <si>
    <t>Муниципальное общеобразовательное автономное учреждение "Лицей № 1" ГО г. Нефтекамск</t>
  </si>
  <si>
    <t>Муниципальное бюджетное общеобразовательное учреждение средняя общееобщеобразовательная школа № 7 г. Туймазы МР Туймазинский район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</si>
  <si>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</si>
  <si>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Муниципальное бюджетное общеобразовательное учреждение средняя общеобразовательная школа села Красный Ключ МР Нуримановский район</t>
  </si>
  <si>
    <t>Муниципальное бюджетное общеобразовательное учреждение Средняя общеобразовательная школа с. Калинники МР Бирский район</t>
  </si>
  <si>
    <t>Муниципальное общеобразовательное бюджетное учреждение средняя общеобразовательная школа с. Сухоречка МР Бижбулякский район</t>
  </si>
  <si>
    <t>Муниципальное бюджетное общеобразовательное учреждение Средняя общеобразовательная школа № 9 МР Бирский район</t>
  </si>
  <si>
    <t xml:space="preserve">Муниципальное бюджетное общеобразовательное учреждение Средняя общеобразовательная школа № 1 МР Бирский район </t>
  </si>
  <si>
    <t>Муниципальное общеобразовательное бюджетное учреждение средняя общеобразовательная школа №2 с. Буздяк МР Буздякский район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</si>
</sst>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4" fillId="0" borderId="0"/>
    <xf numFmtId="0" fontId="14" fillId="0" borderId="0"/>
    <xf numFmtId="0" fontId="10" fillId="0" borderId="0">
      <alignment vertical="center"/>
    </xf>
  </cellStyleXfs>
  <cellXfs count="143">
    <xf numFmtId="0" fontId="0" fillId="0" borderId="0" xfId="0"/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3" borderId="1" xfId="4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5" fillId="3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8" fillId="0" borderId="0" xfId="0" applyFont="1" applyAlignment="1"/>
    <xf numFmtId="0" fontId="1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3" borderId="1" xfId="7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3" borderId="1" xfId="7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3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3" borderId="1" xfId="4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3" borderId="1" xfId="2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Excel Built-in Normal 1" xfId="2"/>
    <cellStyle name="TableStyleLight1" xfId="5"/>
    <cellStyle name="Обычный" xfId="0" builtinId="0"/>
    <cellStyle name="Обычный 10 6" xfId="1"/>
    <cellStyle name="Обычный 2" xfId="3"/>
    <cellStyle name="Обычный 4" xfId="4"/>
    <cellStyle name="Обычный 5" xfId="6"/>
    <cellStyle name="Обычный 5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workbookViewId="0">
      <selection activeCell="N2" sqref="N2"/>
    </sheetView>
  </sheetViews>
  <sheetFormatPr defaultRowHeight="15"/>
  <cols>
    <col min="1" max="1" width="3.5703125" style="1" customWidth="1"/>
    <col min="2" max="2" width="14.85546875" style="1" customWidth="1"/>
    <col min="3" max="3" width="12" style="1" bestFit="1" customWidth="1"/>
    <col min="4" max="4" width="16.140625" style="1" customWidth="1"/>
    <col min="5" max="5" width="49.140625" style="1" customWidth="1"/>
    <col min="6" max="6" width="14.140625" style="1" customWidth="1"/>
    <col min="7" max="7" width="6.7109375" style="1" customWidth="1"/>
    <col min="8" max="8" width="5.42578125" style="1" customWidth="1"/>
    <col min="9" max="9" width="6.5703125" style="1" bestFit="1" customWidth="1"/>
    <col min="10" max="10" width="11.140625" style="1" customWidth="1"/>
    <col min="11" max="11" width="28.5703125" style="1" customWidth="1"/>
    <col min="12" max="12" width="19.140625" style="1" customWidth="1"/>
    <col min="13" max="16384" width="9.140625" style="1"/>
  </cols>
  <sheetData>
    <row r="1" spans="1:12" ht="163.5" customHeight="1">
      <c r="A1" s="139" t="s">
        <v>190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2" ht="90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186</v>
      </c>
      <c r="G2" s="3" t="s">
        <v>4</v>
      </c>
      <c r="H2" s="3" t="s">
        <v>182</v>
      </c>
      <c r="I2" s="3" t="s">
        <v>183</v>
      </c>
      <c r="J2" s="111" t="s">
        <v>185</v>
      </c>
      <c r="K2" s="5" t="s">
        <v>9</v>
      </c>
      <c r="L2" s="4" t="s">
        <v>10</v>
      </c>
    </row>
    <row r="3" spans="1:12" ht="58.5" customHeight="1">
      <c r="A3" s="15">
        <v>1</v>
      </c>
      <c r="B3" s="25" t="s">
        <v>22</v>
      </c>
      <c r="C3" s="25" t="s">
        <v>23</v>
      </c>
      <c r="D3" s="25" t="s">
        <v>24</v>
      </c>
      <c r="E3" s="47" t="s">
        <v>466</v>
      </c>
      <c r="F3" s="45" t="s">
        <v>187</v>
      </c>
      <c r="G3" s="21">
        <v>9</v>
      </c>
      <c r="H3" s="12">
        <v>46</v>
      </c>
      <c r="I3" s="12">
        <v>73</v>
      </c>
      <c r="J3" s="24">
        <f t="shared" ref="J3" si="0">SUM(H3:I3)</f>
        <v>119</v>
      </c>
      <c r="K3" s="72" t="s">
        <v>137</v>
      </c>
      <c r="L3" s="47" t="s">
        <v>167</v>
      </c>
    </row>
    <row r="4" spans="1:12" ht="60.75" customHeight="1">
      <c r="A4" s="15">
        <v>2</v>
      </c>
      <c r="B4" s="23" t="s">
        <v>102</v>
      </c>
      <c r="C4" s="23" t="s">
        <v>103</v>
      </c>
      <c r="D4" s="23" t="s">
        <v>104</v>
      </c>
      <c r="E4" s="33" t="s">
        <v>130</v>
      </c>
      <c r="F4" s="33" t="s">
        <v>188</v>
      </c>
      <c r="G4" s="13">
        <v>9</v>
      </c>
      <c r="H4" s="32">
        <v>50</v>
      </c>
      <c r="I4" s="32">
        <v>65</v>
      </c>
      <c r="J4" s="32">
        <f>SUM(H4:I4)</f>
        <v>115</v>
      </c>
      <c r="K4" s="66" t="s">
        <v>160</v>
      </c>
      <c r="L4" s="31" t="s">
        <v>167</v>
      </c>
    </row>
    <row r="5" spans="1:12" ht="68.25" customHeight="1">
      <c r="A5" s="15">
        <v>3</v>
      </c>
      <c r="B5" s="44" t="s">
        <v>57</v>
      </c>
      <c r="C5" s="44" t="s">
        <v>58</v>
      </c>
      <c r="D5" s="44" t="s">
        <v>59</v>
      </c>
      <c r="E5" s="45" t="s">
        <v>125</v>
      </c>
      <c r="F5" s="47" t="s">
        <v>188</v>
      </c>
      <c r="G5" s="20">
        <v>9</v>
      </c>
      <c r="H5" s="12">
        <v>47</v>
      </c>
      <c r="I5" s="12">
        <v>62</v>
      </c>
      <c r="J5" s="24">
        <f t="shared" ref="J5:J42" si="1">SUM(H5:I5)</f>
        <v>109</v>
      </c>
      <c r="K5" s="71" t="s">
        <v>147</v>
      </c>
      <c r="L5" s="29" t="s">
        <v>167</v>
      </c>
    </row>
    <row r="6" spans="1:12" ht="60.75" customHeight="1">
      <c r="A6" s="15">
        <v>4</v>
      </c>
      <c r="B6" s="25" t="s">
        <v>114</v>
      </c>
      <c r="C6" s="25" t="s">
        <v>106</v>
      </c>
      <c r="D6" s="25" t="s">
        <v>24</v>
      </c>
      <c r="E6" s="29" t="s">
        <v>132</v>
      </c>
      <c r="F6" s="29" t="s">
        <v>188</v>
      </c>
      <c r="G6" s="21">
        <v>9</v>
      </c>
      <c r="H6" s="32">
        <v>49</v>
      </c>
      <c r="I6" s="32">
        <v>60</v>
      </c>
      <c r="J6" s="32">
        <f>SUM(H6:I6)</f>
        <v>109</v>
      </c>
      <c r="K6" s="69" t="s">
        <v>163</v>
      </c>
      <c r="L6" s="29" t="s">
        <v>167</v>
      </c>
    </row>
    <row r="7" spans="1:12" ht="51" customHeight="1">
      <c r="A7" s="15">
        <v>5</v>
      </c>
      <c r="B7" s="23" t="s">
        <v>49</v>
      </c>
      <c r="C7" s="23" t="s">
        <v>50</v>
      </c>
      <c r="D7" s="23" t="s">
        <v>218</v>
      </c>
      <c r="E7" s="29" t="s">
        <v>470</v>
      </c>
      <c r="F7" s="29" t="s">
        <v>188</v>
      </c>
      <c r="G7" s="15">
        <v>9</v>
      </c>
      <c r="H7" s="12">
        <v>40</v>
      </c>
      <c r="I7" s="12">
        <v>64</v>
      </c>
      <c r="J7" s="24">
        <f t="shared" si="1"/>
        <v>104</v>
      </c>
      <c r="K7" s="63" t="s">
        <v>144</v>
      </c>
      <c r="L7" s="35" t="s">
        <v>167</v>
      </c>
    </row>
    <row r="8" spans="1:12" ht="57.75" customHeight="1">
      <c r="A8" s="15">
        <v>6</v>
      </c>
      <c r="B8" s="23" t="s">
        <v>17</v>
      </c>
      <c r="C8" s="23" t="s">
        <v>18</v>
      </c>
      <c r="D8" s="23" t="s">
        <v>19</v>
      </c>
      <c r="E8" s="35" t="s">
        <v>471</v>
      </c>
      <c r="F8" s="35" t="s">
        <v>188</v>
      </c>
      <c r="G8" s="15">
        <v>9</v>
      </c>
      <c r="H8" s="12">
        <v>40</v>
      </c>
      <c r="I8" s="12">
        <v>63</v>
      </c>
      <c r="J8" s="24">
        <f t="shared" si="1"/>
        <v>103</v>
      </c>
      <c r="K8" s="68" t="s">
        <v>135</v>
      </c>
      <c r="L8" s="47" t="s">
        <v>170</v>
      </c>
    </row>
    <row r="9" spans="1:12" ht="60" customHeight="1">
      <c r="A9" s="15">
        <v>7</v>
      </c>
      <c r="B9" s="34" t="s">
        <v>94</v>
      </c>
      <c r="C9" s="55" t="s">
        <v>95</v>
      </c>
      <c r="D9" s="34" t="s">
        <v>24</v>
      </c>
      <c r="E9" s="29" t="s">
        <v>129</v>
      </c>
      <c r="F9" s="29" t="s">
        <v>188</v>
      </c>
      <c r="G9" s="16">
        <v>9</v>
      </c>
      <c r="H9" s="32">
        <v>45</v>
      </c>
      <c r="I9" s="32">
        <v>55</v>
      </c>
      <c r="J9" s="32">
        <f>SUM(H9:I9)</f>
        <v>100</v>
      </c>
      <c r="K9" s="67" t="s">
        <v>157</v>
      </c>
      <c r="L9" s="29" t="s">
        <v>172</v>
      </c>
    </row>
    <row r="10" spans="1:12" ht="56.25" customHeight="1">
      <c r="A10" s="15">
        <v>8</v>
      </c>
      <c r="B10" s="23" t="s">
        <v>108</v>
      </c>
      <c r="C10" s="23" t="s">
        <v>109</v>
      </c>
      <c r="D10" s="23" t="s">
        <v>110</v>
      </c>
      <c r="E10" s="33" t="s">
        <v>130</v>
      </c>
      <c r="F10" s="33" t="s">
        <v>188</v>
      </c>
      <c r="G10" s="13">
        <v>9</v>
      </c>
      <c r="H10" s="32">
        <v>47</v>
      </c>
      <c r="I10" s="32">
        <v>46</v>
      </c>
      <c r="J10" s="32">
        <f t="shared" si="1"/>
        <v>93</v>
      </c>
      <c r="K10" s="66" t="s">
        <v>160</v>
      </c>
      <c r="L10" s="29" t="s">
        <v>167</v>
      </c>
    </row>
    <row r="11" spans="1:12" ht="65.25" customHeight="1">
      <c r="A11" s="15">
        <v>9</v>
      </c>
      <c r="B11" s="23" t="s">
        <v>31</v>
      </c>
      <c r="C11" s="23" t="s">
        <v>32</v>
      </c>
      <c r="D11" s="23" t="s">
        <v>33</v>
      </c>
      <c r="E11" s="29" t="s">
        <v>174</v>
      </c>
      <c r="F11" s="29" t="s">
        <v>188</v>
      </c>
      <c r="G11" s="16">
        <v>9</v>
      </c>
      <c r="H11" s="12">
        <v>40</v>
      </c>
      <c r="I11" s="12">
        <v>53</v>
      </c>
      <c r="J11" s="24">
        <f t="shared" si="1"/>
        <v>93</v>
      </c>
      <c r="K11" s="67" t="s">
        <v>140</v>
      </c>
      <c r="L11" s="35" t="s">
        <v>167</v>
      </c>
    </row>
    <row r="12" spans="1:12" ht="39" customHeight="1">
      <c r="A12" s="15">
        <v>10</v>
      </c>
      <c r="B12" s="54" t="s">
        <v>77</v>
      </c>
      <c r="C12" s="54" t="s">
        <v>78</v>
      </c>
      <c r="D12" s="54" t="s">
        <v>79</v>
      </c>
      <c r="E12" s="57" t="s">
        <v>472</v>
      </c>
      <c r="F12" s="57" t="s">
        <v>189</v>
      </c>
      <c r="G12" s="56">
        <v>9</v>
      </c>
      <c r="H12" s="12">
        <v>41</v>
      </c>
      <c r="I12" s="12">
        <v>51</v>
      </c>
      <c r="J12" s="52">
        <f t="shared" si="1"/>
        <v>92</v>
      </c>
      <c r="K12" s="78" t="s">
        <v>153</v>
      </c>
      <c r="L12" s="29" t="s">
        <v>167</v>
      </c>
    </row>
    <row r="13" spans="1:12" ht="70.5" customHeight="1">
      <c r="A13" s="15">
        <v>11</v>
      </c>
      <c r="B13" s="23" t="s">
        <v>74</v>
      </c>
      <c r="C13" s="23" t="s">
        <v>75</v>
      </c>
      <c r="D13" s="23" t="s">
        <v>76</v>
      </c>
      <c r="E13" s="37" t="s">
        <v>126</v>
      </c>
      <c r="F13" s="57" t="s">
        <v>189</v>
      </c>
      <c r="G13" s="15">
        <v>9</v>
      </c>
      <c r="H13" s="12">
        <v>39</v>
      </c>
      <c r="I13" s="12">
        <v>53</v>
      </c>
      <c r="J13" s="24">
        <f t="shared" si="1"/>
        <v>92</v>
      </c>
      <c r="K13" s="66" t="s">
        <v>152</v>
      </c>
      <c r="L13" s="29" t="s">
        <v>170</v>
      </c>
    </row>
    <row r="14" spans="1:12" ht="75.75" customHeight="1">
      <c r="A14" s="15">
        <v>12</v>
      </c>
      <c r="B14" s="38" t="s">
        <v>72</v>
      </c>
      <c r="C14" s="38" t="s">
        <v>35</v>
      </c>
      <c r="D14" s="38" t="s">
        <v>73</v>
      </c>
      <c r="E14" s="36" t="s">
        <v>473</v>
      </c>
      <c r="F14" s="57" t="s">
        <v>189</v>
      </c>
      <c r="G14" s="16">
        <v>9</v>
      </c>
      <c r="H14" s="12">
        <v>26</v>
      </c>
      <c r="I14" s="12">
        <v>63.5</v>
      </c>
      <c r="J14" s="24">
        <f t="shared" si="1"/>
        <v>89.5</v>
      </c>
      <c r="K14" s="67" t="s">
        <v>148</v>
      </c>
      <c r="L14" s="29" t="s">
        <v>170</v>
      </c>
    </row>
    <row r="15" spans="1:12" ht="62.25" customHeight="1">
      <c r="A15" s="15">
        <v>13</v>
      </c>
      <c r="B15" s="28" t="s">
        <v>99</v>
      </c>
      <c r="C15" s="28" t="s">
        <v>100</v>
      </c>
      <c r="D15" s="28" t="s">
        <v>101</v>
      </c>
      <c r="E15" s="37" t="s">
        <v>474</v>
      </c>
      <c r="F15" s="57" t="s">
        <v>189</v>
      </c>
      <c r="G15" s="16">
        <v>9</v>
      </c>
      <c r="H15" s="32">
        <v>45</v>
      </c>
      <c r="I15" s="32">
        <v>42</v>
      </c>
      <c r="J15" s="32">
        <f t="shared" si="1"/>
        <v>87</v>
      </c>
      <c r="K15" s="63" t="s">
        <v>159</v>
      </c>
      <c r="L15" s="29" t="s">
        <v>167</v>
      </c>
    </row>
    <row r="16" spans="1:12" ht="56.25" customHeight="1">
      <c r="A16" s="15">
        <v>14</v>
      </c>
      <c r="B16" s="23" t="s">
        <v>119</v>
      </c>
      <c r="C16" s="23" t="s">
        <v>120</v>
      </c>
      <c r="D16" s="23" t="s">
        <v>121</v>
      </c>
      <c r="E16" s="29" t="s">
        <v>475</v>
      </c>
      <c r="F16" s="57" t="s">
        <v>189</v>
      </c>
      <c r="G16" s="15">
        <v>9</v>
      </c>
      <c r="H16" s="32">
        <v>24</v>
      </c>
      <c r="I16" s="32">
        <v>62</v>
      </c>
      <c r="J16" s="32">
        <f t="shared" si="1"/>
        <v>86</v>
      </c>
      <c r="K16" s="63" t="s">
        <v>166</v>
      </c>
      <c r="L16" s="31" t="s">
        <v>167</v>
      </c>
    </row>
    <row r="17" spans="1:12" ht="68.25" customHeight="1">
      <c r="A17" s="15">
        <v>15</v>
      </c>
      <c r="B17" s="46" t="s">
        <v>69</v>
      </c>
      <c r="C17" s="46" t="s">
        <v>70</v>
      </c>
      <c r="D17" s="46" t="s">
        <v>71</v>
      </c>
      <c r="E17" s="35" t="s">
        <v>179</v>
      </c>
      <c r="F17" s="57" t="s">
        <v>189</v>
      </c>
      <c r="G17" s="22">
        <v>9</v>
      </c>
      <c r="H17" s="12">
        <v>39</v>
      </c>
      <c r="I17" s="12">
        <v>45</v>
      </c>
      <c r="J17" s="24">
        <f t="shared" si="1"/>
        <v>84</v>
      </c>
      <c r="K17" s="73" t="s">
        <v>151</v>
      </c>
      <c r="L17" s="29" t="s">
        <v>168</v>
      </c>
    </row>
    <row r="18" spans="1:12" ht="78" customHeight="1">
      <c r="A18" s="15">
        <v>16</v>
      </c>
      <c r="B18" s="38" t="s">
        <v>60</v>
      </c>
      <c r="C18" s="38" t="s">
        <v>61</v>
      </c>
      <c r="D18" s="38" t="s">
        <v>62</v>
      </c>
      <c r="E18" s="35" t="s">
        <v>473</v>
      </c>
      <c r="F18" s="57" t="s">
        <v>189</v>
      </c>
      <c r="G18" s="16">
        <v>9</v>
      </c>
      <c r="H18" s="12">
        <v>20</v>
      </c>
      <c r="I18" s="12">
        <v>63</v>
      </c>
      <c r="J18" s="24">
        <f t="shared" si="1"/>
        <v>83</v>
      </c>
      <c r="K18" s="67" t="s">
        <v>148</v>
      </c>
      <c r="L18" s="29" t="s">
        <v>168</v>
      </c>
    </row>
    <row r="19" spans="1:12" ht="58.5" customHeight="1">
      <c r="A19" s="15">
        <v>17</v>
      </c>
      <c r="B19" s="23" t="s">
        <v>96</v>
      </c>
      <c r="C19" s="23" t="s">
        <v>97</v>
      </c>
      <c r="D19" s="23" t="s">
        <v>98</v>
      </c>
      <c r="E19" s="29" t="s">
        <v>476</v>
      </c>
      <c r="F19" s="57" t="s">
        <v>189</v>
      </c>
      <c r="G19" s="15">
        <v>9</v>
      </c>
      <c r="H19" s="32">
        <v>32</v>
      </c>
      <c r="I19" s="32">
        <v>50</v>
      </c>
      <c r="J19" s="32">
        <f t="shared" si="1"/>
        <v>82</v>
      </c>
      <c r="K19" s="65" t="s">
        <v>158</v>
      </c>
      <c r="L19" s="29" t="s">
        <v>169</v>
      </c>
    </row>
    <row r="20" spans="1:12" ht="57.75" customHeight="1">
      <c r="A20" s="15">
        <v>18</v>
      </c>
      <c r="B20" s="58" t="s">
        <v>14</v>
      </c>
      <c r="C20" s="58" t="s">
        <v>15</v>
      </c>
      <c r="D20" s="58" t="s">
        <v>16</v>
      </c>
      <c r="E20" s="61" t="s">
        <v>178</v>
      </c>
      <c r="F20" s="57" t="s">
        <v>189</v>
      </c>
      <c r="G20" s="62">
        <v>9</v>
      </c>
      <c r="H20" s="12">
        <v>24</v>
      </c>
      <c r="I20" s="12">
        <v>56</v>
      </c>
      <c r="J20" s="51">
        <f t="shared" si="1"/>
        <v>80</v>
      </c>
      <c r="K20" s="76" t="s">
        <v>134</v>
      </c>
      <c r="L20" s="40" t="s">
        <v>170</v>
      </c>
    </row>
    <row r="21" spans="1:12" ht="53.25" customHeight="1">
      <c r="A21" s="15">
        <v>19</v>
      </c>
      <c r="B21" s="59" t="s">
        <v>46</v>
      </c>
      <c r="C21" s="59" t="s">
        <v>47</v>
      </c>
      <c r="D21" s="59" t="s">
        <v>48</v>
      </c>
      <c r="E21" s="41" t="s">
        <v>471</v>
      </c>
      <c r="F21" s="57" t="s">
        <v>189</v>
      </c>
      <c r="G21" s="60">
        <v>9</v>
      </c>
      <c r="H21" s="12">
        <v>35</v>
      </c>
      <c r="I21" s="12">
        <v>44</v>
      </c>
      <c r="J21" s="51">
        <f t="shared" si="1"/>
        <v>79</v>
      </c>
      <c r="K21" s="75" t="s">
        <v>135</v>
      </c>
      <c r="L21" s="42" t="s">
        <v>167</v>
      </c>
    </row>
    <row r="22" spans="1:12" ht="71.25" customHeight="1">
      <c r="A22" s="15">
        <v>20</v>
      </c>
      <c r="B22" s="53" t="s">
        <v>80</v>
      </c>
      <c r="C22" s="53" t="s">
        <v>81</v>
      </c>
      <c r="D22" s="53" t="s">
        <v>82</v>
      </c>
      <c r="E22" s="42" t="s">
        <v>127</v>
      </c>
      <c r="F22" s="57" t="s">
        <v>189</v>
      </c>
      <c r="G22" s="18">
        <v>9</v>
      </c>
      <c r="H22" s="12">
        <v>30</v>
      </c>
      <c r="I22" s="12">
        <v>48</v>
      </c>
      <c r="J22" s="51">
        <f t="shared" si="1"/>
        <v>78</v>
      </c>
      <c r="K22" s="77" t="s">
        <v>154</v>
      </c>
      <c r="L22" s="42" t="s">
        <v>167</v>
      </c>
    </row>
    <row r="23" spans="1:12" ht="53.25" customHeight="1">
      <c r="A23" s="15">
        <v>21</v>
      </c>
      <c r="B23" s="23" t="s">
        <v>43</v>
      </c>
      <c r="C23" s="23" t="s">
        <v>44</v>
      </c>
      <c r="D23" s="23" t="s">
        <v>45</v>
      </c>
      <c r="E23" s="29" t="s">
        <v>477</v>
      </c>
      <c r="F23" s="57" t="s">
        <v>189</v>
      </c>
      <c r="G23" s="15">
        <v>9</v>
      </c>
      <c r="H23" s="12">
        <v>34</v>
      </c>
      <c r="I23" s="12">
        <v>39</v>
      </c>
      <c r="J23" s="24">
        <f t="shared" si="1"/>
        <v>73</v>
      </c>
      <c r="K23" s="63" t="s">
        <v>143</v>
      </c>
      <c r="L23" s="29" t="s">
        <v>167</v>
      </c>
    </row>
    <row r="24" spans="1:12" ht="54" customHeight="1">
      <c r="A24" s="15">
        <v>22</v>
      </c>
      <c r="B24" s="23" t="s">
        <v>37</v>
      </c>
      <c r="C24" s="23" t="s">
        <v>38</v>
      </c>
      <c r="D24" s="23" t="s">
        <v>39</v>
      </c>
      <c r="E24" s="43" t="s">
        <v>181</v>
      </c>
      <c r="F24" s="57" t="s">
        <v>189</v>
      </c>
      <c r="G24" s="19">
        <v>9</v>
      </c>
      <c r="H24" s="12">
        <v>24</v>
      </c>
      <c r="I24" s="12">
        <v>43</v>
      </c>
      <c r="J24" s="24">
        <f t="shared" si="1"/>
        <v>67</v>
      </c>
      <c r="K24" s="70" t="s">
        <v>141</v>
      </c>
      <c r="L24" s="29" t="s">
        <v>167</v>
      </c>
    </row>
    <row r="25" spans="1:12" ht="52.5" customHeight="1">
      <c r="A25" s="15">
        <v>23</v>
      </c>
      <c r="B25" s="23" t="s">
        <v>180</v>
      </c>
      <c r="C25" s="23" t="s">
        <v>20</v>
      </c>
      <c r="D25" s="23" t="s">
        <v>21</v>
      </c>
      <c r="E25" s="35" t="s">
        <v>478</v>
      </c>
      <c r="F25" s="57" t="s">
        <v>189</v>
      </c>
      <c r="G25" s="15">
        <v>9</v>
      </c>
      <c r="H25" s="12">
        <v>49</v>
      </c>
      <c r="I25" s="12">
        <v>18</v>
      </c>
      <c r="J25" s="24">
        <f t="shared" si="1"/>
        <v>67</v>
      </c>
      <c r="K25" s="68" t="s">
        <v>136</v>
      </c>
      <c r="L25" s="29" t="s">
        <v>170</v>
      </c>
    </row>
    <row r="26" spans="1:12" ht="60.75" customHeight="1">
      <c r="A26" s="15">
        <v>24</v>
      </c>
      <c r="B26" s="28" t="s">
        <v>115</v>
      </c>
      <c r="C26" s="28" t="s">
        <v>35</v>
      </c>
      <c r="D26" s="28" t="s">
        <v>116</v>
      </c>
      <c r="E26" s="29" t="s">
        <v>479</v>
      </c>
      <c r="F26" s="57" t="s">
        <v>189</v>
      </c>
      <c r="G26" s="16">
        <v>9</v>
      </c>
      <c r="H26" s="32">
        <v>26</v>
      </c>
      <c r="I26" s="32">
        <v>37</v>
      </c>
      <c r="J26" s="32">
        <f t="shared" si="1"/>
        <v>63</v>
      </c>
      <c r="K26" s="66" t="s">
        <v>164</v>
      </c>
      <c r="L26" s="31" t="s">
        <v>167</v>
      </c>
    </row>
    <row r="27" spans="1:12" ht="39" customHeight="1">
      <c r="A27" s="15">
        <v>25</v>
      </c>
      <c r="B27" s="28" t="s">
        <v>40</v>
      </c>
      <c r="C27" s="28" t="s">
        <v>41</v>
      </c>
      <c r="D27" s="28" t="s">
        <v>42</v>
      </c>
      <c r="E27" s="29" t="s">
        <v>480</v>
      </c>
      <c r="F27" s="57" t="s">
        <v>189</v>
      </c>
      <c r="G27" s="16">
        <v>9</v>
      </c>
      <c r="H27" s="12">
        <v>24</v>
      </c>
      <c r="I27" s="12">
        <v>38</v>
      </c>
      <c r="J27" s="24">
        <f t="shared" si="1"/>
        <v>62</v>
      </c>
      <c r="K27" s="66" t="s">
        <v>142</v>
      </c>
      <c r="L27" s="29" t="s">
        <v>168</v>
      </c>
    </row>
    <row r="28" spans="1:12" ht="63" customHeight="1">
      <c r="A28" s="15">
        <v>26</v>
      </c>
      <c r="B28" s="23" t="s">
        <v>28</v>
      </c>
      <c r="C28" s="23" t="s">
        <v>29</v>
      </c>
      <c r="D28" s="23" t="s">
        <v>30</v>
      </c>
      <c r="E28" s="29" t="s">
        <v>481</v>
      </c>
      <c r="F28" s="57" t="s">
        <v>189</v>
      </c>
      <c r="G28" s="15">
        <v>9</v>
      </c>
      <c r="H28" s="12">
        <v>15</v>
      </c>
      <c r="I28" s="12">
        <v>47</v>
      </c>
      <c r="J28" s="24">
        <f t="shared" si="1"/>
        <v>62</v>
      </c>
      <c r="K28" s="66" t="s">
        <v>139</v>
      </c>
      <c r="L28" s="48" t="s">
        <v>167</v>
      </c>
    </row>
    <row r="29" spans="1:12" ht="64.5" customHeight="1">
      <c r="A29" s="15">
        <v>27</v>
      </c>
      <c r="B29" s="23" t="s">
        <v>25</v>
      </c>
      <c r="C29" s="23" t="s">
        <v>26</v>
      </c>
      <c r="D29" s="23" t="s">
        <v>27</v>
      </c>
      <c r="E29" s="29" t="s">
        <v>122</v>
      </c>
      <c r="F29" s="57" t="s">
        <v>189</v>
      </c>
      <c r="G29" s="15">
        <v>9</v>
      </c>
      <c r="H29" s="12">
        <v>22</v>
      </c>
      <c r="I29" s="12">
        <v>35</v>
      </c>
      <c r="J29" s="24">
        <f t="shared" si="1"/>
        <v>57</v>
      </c>
      <c r="K29" s="69" t="s">
        <v>138</v>
      </c>
      <c r="L29" s="47" t="s">
        <v>170</v>
      </c>
    </row>
    <row r="30" spans="1:12" ht="65.25" customHeight="1">
      <c r="A30" s="15">
        <v>28</v>
      </c>
      <c r="B30" s="39" t="s">
        <v>88</v>
      </c>
      <c r="C30" s="39" t="s">
        <v>89</v>
      </c>
      <c r="D30" s="24" t="s">
        <v>90</v>
      </c>
      <c r="E30" s="29" t="s">
        <v>128</v>
      </c>
      <c r="F30" s="57" t="s">
        <v>189</v>
      </c>
      <c r="G30" s="16">
        <v>9</v>
      </c>
      <c r="H30" s="12">
        <v>33</v>
      </c>
      <c r="I30" s="12">
        <v>24</v>
      </c>
      <c r="J30" s="24">
        <f t="shared" si="1"/>
        <v>57</v>
      </c>
      <c r="K30" s="70" t="s">
        <v>184</v>
      </c>
      <c r="L30" s="30" t="s">
        <v>168</v>
      </c>
    </row>
    <row r="31" spans="1:12" ht="45" customHeight="1">
      <c r="A31" s="15">
        <v>29</v>
      </c>
      <c r="B31" s="38" t="s">
        <v>54</v>
      </c>
      <c r="C31" s="38" t="s">
        <v>55</v>
      </c>
      <c r="D31" s="38" t="s">
        <v>56</v>
      </c>
      <c r="E31" s="35" t="s">
        <v>124</v>
      </c>
      <c r="F31" s="57" t="s">
        <v>189</v>
      </c>
      <c r="G31" s="16">
        <v>9</v>
      </c>
      <c r="H31" s="12">
        <v>21</v>
      </c>
      <c r="I31" s="12">
        <v>35</v>
      </c>
      <c r="J31" s="24">
        <f t="shared" si="1"/>
        <v>56</v>
      </c>
      <c r="K31" s="67" t="s">
        <v>146</v>
      </c>
      <c r="L31" s="29" t="s">
        <v>172</v>
      </c>
    </row>
    <row r="32" spans="1:12" ht="48.75" customHeight="1">
      <c r="A32" s="15">
        <v>30</v>
      </c>
      <c r="B32" s="28" t="s">
        <v>63</v>
      </c>
      <c r="C32" s="28" t="s">
        <v>64</v>
      </c>
      <c r="D32" s="28" t="s">
        <v>65</v>
      </c>
      <c r="E32" s="29" t="s">
        <v>482</v>
      </c>
      <c r="F32" s="57" t="s">
        <v>189</v>
      </c>
      <c r="G32" s="16">
        <v>9</v>
      </c>
      <c r="H32" s="12">
        <v>11</v>
      </c>
      <c r="I32" s="12">
        <v>44</v>
      </c>
      <c r="J32" s="24">
        <f t="shared" si="1"/>
        <v>55</v>
      </c>
      <c r="K32" s="69" t="s">
        <v>149</v>
      </c>
      <c r="L32" s="29" t="s">
        <v>170</v>
      </c>
    </row>
    <row r="33" spans="1:12" ht="40.5" customHeight="1">
      <c r="A33" s="15">
        <v>31</v>
      </c>
      <c r="B33" s="23" t="s">
        <v>66</v>
      </c>
      <c r="C33" s="23" t="s">
        <v>67</v>
      </c>
      <c r="D33" s="23" t="s">
        <v>68</v>
      </c>
      <c r="E33" s="29" t="s">
        <v>483</v>
      </c>
      <c r="F33" s="57" t="s">
        <v>189</v>
      </c>
      <c r="G33" s="15">
        <v>9</v>
      </c>
      <c r="H33" s="12">
        <v>13</v>
      </c>
      <c r="I33" s="12">
        <v>41</v>
      </c>
      <c r="J33" s="24">
        <f t="shared" si="1"/>
        <v>54</v>
      </c>
      <c r="K33" s="63" t="s">
        <v>150</v>
      </c>
      <c r="L33" s="29" t="s">
        <v>167</v>
      </c>
    </row>
    <row r="34" spans="1:12" ht="42.75" customHeight="1">
      <c r="A34" s="15">
        <v>32</v>
      </c>
      <c r="B34" s="23" t="s">
        <v>91</v>
      </c>
      <c r="C34" s="23" t="s">
        <v>92</v>
      </c>
      <c r="D34" s="23" t="s">
        <v>93</v>
      </c>
      <c r="E34" s="29" t="s">
        <v>484</v>
      </c>
      <c r="F34" s="57" t="s">
        <v>189</v>
      </c>
      <c r="G34" s="15">
        <v>9</v>
      </c>
      <c r="H34" s="32">
        <v>26</v>
      </c>
      <c r="I34" s="32">
        <v>27</v>
      </c>
      <c r="J34" s="32">
        <f t="shared" si="1"/>
        <v>53</v>
      </c>
      <c r="K34" s="74" t="s">
        <v>156</v>
      </c>
      <c r="L34" s="29" t="s">
        <v>168</v>
      </c>
    </row>
    <row r="35" spans="1:12" ht="65.25" customHeight="1">
      <c r="A35" s="15">
        <v>33</v>
      </c>
      <c r="B35" s="26" t="s">
        <v>117</v>
      </c>
      <c r="C35" s="26" t="s">
        <v>35</v>
      </c>
      <c r="D35" s="26" t="s">
        <v>118</v>
      </c>
      <c r="E35" s="31" t="s">
        <v>173</v>
      </c>
      <c r="F35" s="57" t="s">
        <v>189</v>
      </c>
      <c r="G35" s="14">
        <v>9</v>
      </c>
      <c r="H35" s="32">
        <v>13</v>
      </c>
      <c r="I35" s="32">
        <v>38</v>
      </c>
      <c r="J35" s="32">
        <f t="shared" si="1"/>
        <v>51</v>
      </c>
      <c r="K35" s="64" t="s">
        <v>165</v>
      </c>
      <c r="L35" s="49" t="s">
        <v>167</v>
      </c>
    </row>
    <row r="36" spans="1:12" ht="56.25" customHeight="1">
      <c r="A36" s="15">
        <v>34</v>
      </c>
      <c r="B36" s="38" t="s">
        <v>111</v>
      </c>
      <c r="C36" s="38" t="s">
        <v>112</v>
      </c>
      <c r="D36" s="38" t="s">
        <v>113</v>
      </c>
      <c r="E36" s="35" t="s">
        <v>131</v>
      </c>
      <c r="F36" s="57" t="s">
        <v>189</v>
      </c>
      <c r="G36" s="16">
        <v>9</v>
      </c>
      <c r="H36" s="32">
        <v>9</v>
      </c>
      <c r="I36" s="32">
        <v>32.5</v>
      </c>
      <c r="J36" s="32">
        <f t="shared" si="1"/>
        <v>41.5</v>
      </c>
      <c r="K36" s="67" t="s">
        <v>162</v>
      </c>
      <c r="L36" s="50" t="s">
        <v>168</v>
      </c>
    </row>
    <row r="37" spans="1:12" ht="60" customHeight="1">
      <c r="A37" s="15">
        <v>35</v>
      </c>
      <c r="B37" s="26" t="s">
        <v>85</v>
      </c>
      <c r="C37" s="26" t="s">
        <v>86</v>
      </c>
      <c r="D37" s="26" t="s">
        <v>87</v>
      </c>
      <c r="E37" s="31" t="s">
        <v>177</v>
      </c>
      <c r="F37" s="57" t="s">
        <v>189</v>
      </c>
      <c r="G37" s="14">
        <v>9</v>
      </c>
      <c r="H37" s="12">
        <v>20.5</v>
      </c>
      <c r="I37" s="12">
        <v>18</v>
      </c>
      <c r="J37" s="24">
        <f t="shared" si="1"/>
        <v>38.5</v>
      </c>
      <c r="K37" s="64" t="s">
        <v>155</v>
      </c>
      <c r="L37" s="29" t="s">
        <v>170</v>
      </c>
    </row>
    <row r="38" spans="1:12" ht="58.5" customHeight="1">
      <c r="A38" s="15">
        <v>36</v>
      </c>
      <c r="B38" s="27" t="s">
        <v>11</v>
      </c>
      <c r="C38" s="27" t="s">
        <v>12</v>
      </c>
      <c r="D38" s="27" t="s">
        <v>13</v>
      </c>
      <c r="E38" s="31" t="s">
        <v>176</v>
      </c>
      <c r="F38" s="57" t="s">
        <v>189</v>
      </c>
      <c r="G38" s="17">
        <v>9</v>
      </c>
      <c r="H38" s="12">
        <v>4</v>
      </c>
      <c r="I38" s="12">
        <v>34</v>
      </c>
      <c r="J38" s="24">
        <f t="shared" si="1"/>
        <v>38</v>
      </c>
      <c r="K38" s="64" t="s">
        <v>133</v>
      </c>
      <c r="L38" s="29" t="s">
        <v>171</v>
      </c>
    </row>
    <row r="39" spans="1:12" ht="60" customHeight="1">
      <c r="A39" s="15">
        <v>37</v>
      </c>
      <c r="B39" s="27" t="s">
        <v>34</v>
      </c>
      <c r="C39" s="27" t="s">
        <v>35</v>
      </c>
      <c r="D39" s="27" t="s">
        <v>36</v>
      </c>
      <c r="E39" s="31" t="s">
        <v>176</v>
      </c>
      <c r="F39" s="57" t="s">
        <v>189</v>
      </c>
      <c r="G39" s="17">
        <v>9</v>
      </c>
      <c r="H39" s="12">
        <v>14</v>
      </c>
      <c r="I39" s="12">
        <v>20</v>
      </c>
      <c r="J39" s="24">
        <f t="shared" si="1"/>
        <v>34</v>
      </c>
      <c r="K39" s="64" t="s">
        <v>133</v>
      </c>
      <c r="L39" s="29" t="s">
        <v>167</v>
      </c>
    </row>
    <row r="40" spans="1:12" ht="52.5" customHeight="1">
      <c r="A40" s="15">
        <v>38</v>
      </c>
      <c r="B40" s="38" t="s">
        <v>105</v>
      </c>
      <c r="C40" s="38" t="s">
        <v>106</v>
      </c>
      <c r="D40" s="38" t="s">
        <v>107</v>
      </c>
      <c r="E40" s="35" t="s">
        <v>175</v>
      </c>
      <c r="F40" s="57" t="s">
        <v>189</v>
      </c>
      <c r="G40" s="16">
        <v>9</v>
      </c>
      <c r="H40" s="32">
        <v>13</v>
      </c>
      <c r="I40" s="32">
        <v>18</v>
      </c>
      <c r="J40" s="32">
        <f t="shared" si="1"/>
        <v>31</v>
      </c>
      <c r="K40" s="67" t="s">
        <v>161</v>
      </c>
      <c r="L40" s="29" t="s">
        <v>168</v>
      </c>
    </row>
    <row r="41" spans="1:12" ht="56.25" customHeight="1">
      <c r="A41" s="15">
        <v>39</v>
      </c>
      <c r="B41" s="23" t="s">
        <v>83</v>
      </c>
      <c r="C41" s="23" t="s">
        <v>38</v>
      </c>
      <c r="D41" s="23" t="s">
        <v>84</v>
      </c>
      <c r="E41" s="29" t="s">
        <v>123</v>
      </c>
      <c r="F41" s="57" t="s">
        <v>189</v>
      </c>
      <c r="G41" s="15">
        <v>9</v>
      </c>
      <c r="H41" s="12">
        <v>25</v>
      </c>
      <c r="I41" s="12">
        <v>2</v>
      </c>
      <c r="J41" s="24">
        <f t="shared" si="1"/>
        <v>27</v>
      </c>
      <c r="K41" s="69" t="s">
        <v>145</v>
      </c>
      <c r="L41" s="49" t="s">
        <v>167</v>
      </c>
    </row>
    <row r="42" spans="1:12" ht="55.5" customHeight="1">
      <c r="A42" s="80">
        <v>40</v>
      </c>
      <c r="B42" s="81" t="s">
        <v>51</v>
      </c>
      <c r="C42" s="81" t="s">
        <v>52</v>
      </c>
      <c r="D42" s="81" t="s">
        <v>53</v>
      </c>
      <c r="E42" s="37" t="s">
        <v>123</v>
      </c>
      <c r="F42" s="57" t="s">
        <v>189</v>
      </c>
      <c r="G42" s="80">
        <v>9</v>
      </c>
      <c r="H42" s="82">
        <v>15</v>
      </c>
      <c r="I42" s="82">
        <v>12</v>
      </c>
      <c r="J42" s="52">
        <f t="shared" si="1"/>
        <v>27</v>
      </c>
      <c r="K42" s="83" t="s">
        <v>145</v>
      </c>
      <c r="L42" s="37" t="s">
        <v>170</v>
      </c>
    </row>
    <row r="43" spans="1:12" s="85" customFormat="1">
      <c r="A43" s="84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</row>
    <row r="44" spans="1:12" s="79" customFormat="1" ht="15" customHeight="1">
      <c r="A44" s="8"/>
      <c r="B44" s="102"/>
      <c r="C44" s="102"/>
      <c r="D44" s="102"/>
      <c r="E44" s="11"/>
      <c r="F44" s="11"/>
      <c r="G44" s="11"/>
      <c r="H44" s="11"/>
      <c r="I44" s="11"/>
      <c r="J44" s="11"/>
      <c r="K44" s="11"/>
      <c r="L44" s="11"/>
    </row>
    <row r="45" spans="1:12" ht="34.5" customHeight="1">
      <c r="B45" s="138" t="s">
        <v>7</v>
      </c>
      <c r="C45" s="138"/>
      <c r="D45" s="138"/>
      <c r="E45" s="6"/>
      <c r="F45" s="79"/>
      <c r="G45" s="86" t="s">
        <v>191</v>
      </c>
      <c r="H45" s="86"/>
    </row>
    <row r="46" spans="1:12">
      <c r="E46" s="7" t="s">
        <v>8</v>
      </c>
      <c r="F46" s="7"/>
    </row>
    <row r="48" spans="1:12">
      <c r="B48" s="1" t="s">
        <v>5</v>
      </c>
    </row>
    <row r="49" spans="2:7">
      <c r="B49"/>
      <c r="C49"/>
      <c r="D49"/>
      <c r="E49"/>
      <c r="F49"/>
      <c r="G49"/>
    </row>
  </sheetData>
  <sortState ref="B3:P45">
    <sortCondition descending="1" ref="J3:J45"/>
  </sortState>
  <mergeCells count="2">
    <mergeCell ref="B45:D45"/>
    <mergeCell ref="A1:J1"/>
  </mergeCells>
  <dataValidations count="4">
    <dataValidation allowBlank="1" showDropDown="1" showInputMessage="1" showErrorMessage="1" sqref="E37">
      <formula1>0</formula1>
      <formula2>0</formula2>
    </dataValidation>
    <dataValidation allowBlank="1" showInputMessage="1" showErrorMessage="1" sqref="B37:D39 B5:D5 B3:D3 B16:D16 B18:D19 B29:D31"/>
    <dataValidation allowBlank="1" showErrorMessage="1" sqref="B20:D20"/>
    <dataValidation allowBlank="1" showErrorMessage="1" sqref="C21:D22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workbookViewId="0">
      <selection activeCell="E2" sqref="E1:H1048576"/>
    </sheetView>
  </sheetViews>
  <sheetFormatPr defaultRowHeight="15"/>
  <cols>
    <col min="1" max="1" width="5" style="112" customWidth="1"/>
    <col min="2" max="2" width="15.5703125" style="112" customWidth="1"/>
    <col min="3" max="3" width="11.140625" style="112" customWidth="1"/>
    <col min="4" max="4" width="11" style="112" customWidth="1"/>
    <col min="5" max="5" width="46" style="112" customWidth="1"/>
    <col min="6" max="6" width="9.140625" style="112"/>
    <col min="7" max="7" width="12.140625" style="112" customWidth="1"/>
    <col min="8" max="9" width="9.140625" style="112"/>
    <col min="10" max="10" width="10.5703125" style="112" customWidth="1"/>
    <col min="11" max="11" width="18.28515625" style="112" customWidth="1"/>
    <col min="12" max="16384" width="9.140625" style="112"/>
  </cols>
  <sheetData>
    <row r="1" spans="1:12" ht="144.75" customHeight="1">
      <c r="A1" s="141" t="s">
        <v>485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85.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186</v>
      </c>
      <c r="G2" s="3" t="s">
        <v>4</v>
      </c>
      <c r="H2" s="3" t="s">
        <v>182</v>
      </c>
      <c r="I2" s="3" t="s">
        <v>183</v>
      </c>
      <c r="J2" s="111" t="s">
        <v>185</v>
      </c>
      <c r="K2" s="113" t="s">
        <v>9</v>
      </c>
      <c r="L2" s="114" t="s">
        <v>10</v>
      </c>
    </row>
    <row r="3" spans="1:12" s="127" customFormat="1" ht="66" customHeight="1">
      <c r="A3" s="87">
        <v>1</v>
      </c>
      <c r="B3" s="88" t="s">
        <v>192</v>
      </c>
      <c r="C3" s="88" t="s">
        <v>15</v>
      </c>
      <c r="D3" s="88" t="s">
        <v>84</v>
      </c>
      <c r="E3" s="106" t="s">
        <v>193</v>
      </c>
      <c r="F3" s="91">
        <v>10</v>
      </c>
      <c r="G3" s="91" t="s">
        <v>187</v>
      </c>
      <c r="H3" s="89">
        <v>55</v>
      </c>
      <c r="I3" s="89">
        <v>89</v>
      </c>
      <c r="J3" s="89">
        <f t="shared" ref="J3:J36" si="0">SUM(H3:I3)</f>
        <v>144</v>
      </c>
      <c r="K3" s="106" t="s">
        <v>194</v>
      </c>
      <c r="L3" s="126" t="s">
        <v>167</v>
      </c>
    </row>
    <row r="4" spans="1:12" s="127" customFormat="1" ht="63" customHeight="1">
      <c r="A4" s="87">
        <v>2</v>
      </c>
      <c r="B4" s="90" t="s">
        <v>195</v>
      </c>
      <c r="C4" s="90" t="s">
        <v>196</v>
      </c>
      <c r="D4" s="91" t="s">
        <v>197</v>
      </c>
      <c r="E4" s="106" t="s">
        <v>198</v>
      </c>
      <c r="F4" s="91">
        <v>10</v>
      </c>
      <c r="G4" s="91" t="s">
        <v>188</v>
      </c>
      <c r="H4" s="91">
        <v>62</v>
      </c>
      <c r="I4" s="91">
        <v>76</v>
      </c>
      <c r="J4" s="91">
        <f t="shared" si="0"/>
        <v>138</v>
      </c>
      <c r="K4" s="105" t="s">
        <v>199</v>
      </c>
      <c r="L4" s="126" t="s">
        <v>167</v>
      </c>
    </row>
    <row r="5" spans="1:12" s="127" customFormat="1" ht="48" customHeight="1">
      <c r="A5" s="87">
        <v>3</v>
      </c>
      <c r="B5" s="92" t="s">
        <v>200</v>
      </c>
      <c r="C5" s="92" t="s">
        <v>201</v>
      </c>
      <c r="D5" s="92" t="s">
        <v>202</v>
      </c>
      <c r="E5" s="105" t="s">
        <v>486</v>
      </c>
      <c r="F5" s="92">
        <v>10</v>
      </c>
      <c r="G5" s="92" t="s">
        <v>188</v>
      </c>
      <c r="H5" s="89">
        <v>62</v>
      </c>
      <c r="I5" s="89">
        <v>76</v>
      </c>
      <c r="J5" s="89">
        <f t="shared" si="0"/>
        <v>138</v>
      </c>
      <c r="K5" s="105" t="s">
        <v>203</v>
      </c>
      <c r="L5" s="126" t="s">
        <v>167</v>
      </c>
    </row>
    <row r="6" spans="1:12" s="127" customFormat="1" ht="48" customHeight="1">
      <c r="A6" s="87">
        <v>4</v>
      </c>
      <c r="B6" s="92" t="s">
        <v>204</v>
      </c>
      <c r="C6" s="92" t="s">
        <v>205</v>
      </c>
      <c r="D6" s="92" t="s">
        <v>206</v>
      </c>
      <c r="E6" s="105" t="s">
        <v>487</v>
      </c>
      <c r="F6" s="91">
        <v>10</v>
      </c>
      <c r="G6" s="91" t="s">
        <v>188</v>
      </c>
      <c r="H6" s="89">
        <v>52</v>
      </c>
      <c r="I6" s="89">
        <v>84</v>
      </c>
      <c r="J6" s="89">
        <f t="shared" si="0"/>
        <v>136</v>
      </c>
      <c r="K6" s="105" t="s">
        <v>207</v>
      </c>
      <c r="L6" s="126" t="s">
        <v>167</v>
      </c>
    </row>
    <row r="7" spans="1:12" s="127" customFormat="1" ht="54" customHeight="1">
      <c r="A7" s="87">
        <v>5</v>
      </c>
      <c r="B7" s="93" t="s">
        <v>208</v>
      </c>
      <c r="C7" s="93" t="s">
        <v>209</v>
      </c>
      <c r="D7" s="93" t="s">
        <v>210</v>
      </c>
      <c r="E7" s="107" t="s">
        <v>211</v>
      </c>
      <c r="F7" s="93">
        <v>10</v>
      </c>
      <c r="G7" s="93" t="s">
        <v>188</v>
      </c>
      <c r="H7" s="91">
        <v>58</v>
      </c>
      <c r="I7" s="91">
        <v>69</v>
      </c>
      <c r="J7" s="91">
        <f t="shared" si="0"/>
        <v>127</v>
      </c>
      <c r="K7" s="107" t="s">
        <v>212</v>
      </c>
      <c r="L7" s="126" t="s">
        <v>167</v>
      </c>
    </row>
    <row r="8" spans="1:12" s="127" customFormat="1" ht="48" customHeight="1">
      <c r="A8" s="87">
        <v>6</v>
      </c>
      <c r="B8" s="92" t="s">
        <v>213</v>
      </c>
      <c r="C8" s="92" t="s">
        <v>214</v>
      </c>
      <c r="D8" s="92" t="s">
        <v>215</v>
      </c>
      <c r="E8" s="105" t="s">
        <v>470</v>
      </c>
      <c r="F8" s="92">
        <v>10</v>
      </c>
      <c r="G8" s="92" t="s">
        <v>188</v>
      </c>
      <c r="H8" s="89">
        <v>47</v>
      </c>
      <c r="I8" s="89">
        <v>70</v>
      </c>
      <c r="J8" s="89">
        <f t="shared" si="0"/>
        <v>117</v>
      </c>
      <c r="K8" s="105" t="s">
        <v>144</v>
      </c>
      <c r="L8" s="126" t="s">
        <v>167</v>
      </c>
    </row>
    <row r="9" spans="1:12" s="127" customFormat="1" ht="66" customHeight="1">
      <c r="A9" s="87">
        <v>7</v>
      </c>
      <c r="B9" s="94" t="s">
        <v>216</v>
      </c>
      <c r="C9" s="94" t="s">
        <v>217</v>
      </c>
      <c r="D9" s="94" t="s">
        <v>218</v>
      </c>
      <c r="E9" s="116" t="s">
        <v>219</v>
      </c>
      <c r="F9" s="128">
        <v>10</v>
      </c>
      <c r="G9" s="128" t="s">
        <v>188</v>
      </c>
      <c r="H9" s="89">
        <v>62</v>
      </c>
      <c r="I9" s="89">
        <v>52</v>
      </c>
      <c r="J9" s="89">
        <f t="shared" si="0"/>
        <v>114</v>
      </c>
      <c r="K9" s="116" t="s">
        <v>220</v>
      </c>
      <c r="L9" s="126" t="s">
        <v>167</v>
      </c>
    </row>
    <row r="10" spans="1:12" s="127" customFormat="1" ht="66" customHeight="1">
      <c r="A10" s="87">
        <v>8</v>
      </c>
      <c r="B10" s="93" t="s">
        <v>221</v>
      </c>
      <c r="C10" s="93" t="s">
        <v>222</v>
      </c>
      <c r="D10" s="93" t="s">
        <v>223</v>
      </c>
      <c r="E10" s="116" t="s">
        <v>224</v>
      </c>
      <c r="F10" s="128">
        <v>10</v>
      </c>
      <c r="G10" s="128" t="s">
        <v>189</v>
      </c>
      <c r="H10" s="89">
        <v>68</v>
      </c>
      <c r="I10" s="89">
        <v>39</v>
      </c>
      <c r="J10" s="89">
        <f t="shared" si="0"/>
        <v>107</v>
      </c>
      <c r="K10" s="107" t="s">
        <v>225</v>
      </c>
      <c r="L10" s="126" t="s">
        <v>167</v>
      </c>
    </row>
    <row r="11" spans="1:12" s="127" customFormat="1" ht="60.75" customHeight="1">
      <c r="A11" s="87">
        <v>9</v>
      </c>
      <c r="B11" s="95" t="s">
        <v>226</v>
      </c>
      <c r="C11" s="95" t="s">
        <v>227</v>
      </c>
      <c r="D11" s="95" t="s">
        <v>228</v>
      </c>
      <c r="E11" s="129" t="s">
        <v>488</v>
      </c>
      <c r="F11" s="95">
        <v>10</v>
      </c>
      <c r="G11" s="128" t="s">
        <v>189</v>
      </c>
      <c r="H11" s="89">
        <v>34</v>
      </c>
      <c r="I11" s="89">
        <v>66</v>
      </c>
      <c r="J11" s="96">
        <f t="shared" si="0"/>
        <v>100</v>
      </c>
      <c r="K11" s="129" t="s">
        <v>229</v>
      </c>
      <c r="L11" s="126" t="s">
        <v>167</v>
      </c>
    </row>
    <row r="12" spans="1:12" s="127" customFormat="1" ht="48" customHeight="1">
      <c r="A12" s="87">
        <v>10</v>
      </c>
      <c r="B12" s="93" t="s">
        <v>230</v>
      </c>
      <c r="C12" s="93" t="s">
        <v>231</v>
      </c>
      <c r="D12" s="93" t="s">
        <v>232</v>
      </c>
      <c r="E12" s="130" t="s">
        <v>489</v>
      </c>
      <c r="F12" s="93">
        <v>10</v>
      </c>
      <c r="G12" s="128" t="s">
        <v>189</v>
      </c>
      <c r="H12" s="91">
        <v>42</v>
      </c>
      <c r="I12" s="91">
        <v>52</v>
      </c>
      <c r="J12" s="91">
        <f t="shared" si="0"/>
        <v>94</v>
      </c>
      <c r="K12" s="107" t="s">
        <v>233</v>
      </c>
      <c r="L12" s="126" t="s">
        <v>167</v>
      </c>
    </row>
    <row r="13" spans="1:12" s="127" customFormat="1" ht="53.25" customHeight="1">
      <c r="A13" s="87">
        <v>11</v>
      </c>
      <c r="B13" s="93" t="s">
        <v>234</v>
      </c>
      <c r="C13" s="93" t="s">
        <v>55</v>
      </c>
      <c r="D13" s="93" t="s">
        <v>235</v>
      </c>
      <c r="E13" s="130" t="s">
        <v>236</v>
      </c>
      <c r="F13" s="93">
        <v>10</v>
      </c>
      <c r="G13" s="128" t="s">
        <v>189</v>
      </c>
      <c r="H13" s="91">
        <v>33</v>
      </c>
      <c r="I13" s="91">
        <v>56</v>
      </c>
      <c r="J13" s="91">
        <f t="shared" si="0"/>
        <v>89</v>
      </c>
      <c r="K13" s="107" t="s">
        <v>237</v>
      </c>
      <c r="L13" s="126" t="s">
        <v>167</v>
      </c>
    </row>
    <row r="14" spans="1:12" s="127" customFormat="1" ht="51.75" customHeight="1">
      <c r="A14" s="87">
        <v>12</v>
      </c>
      <c r="B14" s="97" t="s">
        <v>238</v>
      </c>
      <c r="C14" s="97" t="s">
        <v>239</v>
      </c>
      <c r="D14" s="97" t="s">
        <v>240</v>
      </c>
      <c r="E14" s="107" t="s">
        <v>124</v>
      </c>
      <c r="F14" s="93">
        <v>10</v>
      </c>
      <c r="G14" s="128" t="s">
        <v>189</v>
      </c>
      <c r="H14" s="91">
        <v>35</v>
      </c>
      <c r="I14" s="91">
        <v>52</v>
      </c>
      <c r="J14" s="91">
        <f t="shared" si="0"/>
        <v>87</v>
      </c>
      <c r="K14" s="107" t="s">
        <v>241</v>
      </c>
      <c r="L14" s="126" t="s">
        <v>167</v>
      </c>
    </row>
    <row r="15" spans="1:12" s="127" customFormat="1" ht="62.25" customHeight="1">
      <c r="A15" s="87">
        <v>13</v>
      </c>
      <c r="B15" s="91" t="s">
        <v>242</v>
      </c>
      <c r="C15" s="91" t="s">
        <v>243</v>
      </c>
      <c r="D15" s="91" t="s">
        <v>244</v>
      </c>
      <c r="E15" s="105" t="s">
        <v>490</v>
      </c>
      <c r="F15" s="91">
        <v>10</v>
      </c>
      <c r="G15" s="128" t="s">
        <v>189</v>
      </c>
      <c r="H15" s="89">
        <v>39</v>
      </c>
      <c r="I15" s="89">
        <v>45</v>
      </c>
      <c r="J15" s="89">
        <f t="shared" si="0"/>
        <v>84</v>
      </c>
      <c r="K15" s="106" t="s">
        <v>245</v>
      </c>
      <c r="L15" s="126" t="s">
        <v>167</v>
      </c>
    </row>
    <row r="16" spans="1:12" s="127" customFormat="1" ht="51.75" customHeight="1">
      <c r="A16" s="87">
        <v>14</v>
      </c>
      <c r="B16" s="91" t="s">
        <v>246</v>
      </c>
      <c r="C16" s="91" t="s">
        <v>247</v>
      </c>
      <c r="D16" s="91" t="s">
        <v>248</v>
      </c>
      <c r="E16" s="105" t="s">
        <v>491</v>
      </c>
      <c r="F16" s="91">
        <v>10</v>
      </c>
      <c r="G16" s="128" t="s">
        <v>189</v>
      </c>
      <c r="H16" s="89">
        <v>25</v>
      </c>
      <c r="I16" s="89">
        <v>57</v>
      </c>
      <c r="J16" s="89">
        <f t="shared" si="0"/>
        <v>82</v>
      </c>
      <c r="K16" s="105" t="s">
        <v>249</v>
      </c>
      <c r="L16" s="126" t="s">
        <v>167</v>
      </c>
    </row>
    <row r="17" spans="1:12" s="127" customFormat="1" ht="63.75" customHeight="1">
      <c r="A17" s="87">
        <v>15</v>
      </c>
      <c r="B17" s="92" t="s">
        <v>250</v>
      </c>
      <c r="C17" s="92" t="s">
        <v>251</v>
      </c>
      <c r="D17" s="92" t="s">
        <v>252</v>
      </c>
      <c r="E17" s="105" t="s">
        <v>128</v>
      </c>
      <c r="F17" s="91">
        <v>10</v>
      </c>
      <c r="G17" s="128" t="s">
        <v>189</v>
      </c>
      <c r="H17" s="89">
        <v>47</v>
      </c>
      <c r="I17" s="89">
        <v>35</v>
      </c>
      <c r="J17" s="89">
        <f t="shared" si="0"/>
        <v>82</v>
      </c>
      <c r="K17" s="105" t="s">
        <v>253</v>
      </c>
      <c r="L17" s="126" t="s">
        <v>167</v>
      </c>
    </row>
    <row r="18" spans="1:12" s="127" customFormat="1" ht="60" customHeight="1">
      <c r="A18" s="87">
        <v>16</v>
      </c>
      <c r="B18" s="91" t="s">
        <v>254</v>
      </c>
      <c r="C18" s="91" t="s">
        <v>255</v>
      </c>
      <c r="D18" s="91" t="s">
        <v>256</v>
      </c>
      <c r="E18" s="106" t="s">
        <v>492</v>
      </c>
      <c r="F18" s="91">
        <v>10</v>
      </c>
      <c r="G18" s="128" t="s">
        <v>189</v>
      </c>
      <c r="H18" s="89">
        <v>45</v>
      </c>
      <c r="I18" s="89">
        <v>36</v>
      </c>
      <c r="J18" s="98">
        <f t="shared" si="0"/>
        <v>81</v>
      </c>
      <c r="K18" s="131" t="s">
        <v>257</v>
      </c>
      <c r="L18" s="126" t="s">
        <v>167</v>
      </c>
    </row>
    <row r="19" spans="1:12" s="127" customFormat="1" ht="48" customHeight="1">
      <c r="A19" s="87">
        <v>17</v>
      </c>
      <c r="B19" s="92" t="s">
        <v>258</v>
      </c>
      <c r="C19" s="92" t="s">
        <v>38</v>
      </c>
      <c r="D19" s="92" t="s">
        <v>84</v>
      </c>
      <c r="E19" s="105" t="s">
        <v>493</v>
      </c>
      <c r="F19" s="92">
        <v>10</v>
      </c>
      <c r="G19" s="128" t="s">
        <v>189</v>
      </c>
      <c r="H19" s="89">
        <v>34</v>
      </c>
      <c r="I19" s="89">
        <v>46</v>
      </c>
      <c r="J19" s="98">
        <f t="shared" si="0"/>
        <v>80</v>
      </c>
      <c r="K19" s="132" t="s">
        <v>259</v>
      </c>
      <c r="L19" s="126" t="s">
        <v>167</v>
      </c>
    </row>
    <row r="20" spans="1:12" s="127" customFormat="1" ht="48" customHeight="1">
      <c r="A20" s="87">
        <v>18</v>
      </c>
      <c r="B20" s="99" t="s">
        <v>260</v>
      </c>
      <c r="C20" s="99" t="s">
        <v>261</v>
      </c>
      <c r="D20" s="99" t="s">
        <v>107</v>
      </c>
      <c r="E20" s="110" t="s">
        <v>262</v>
      </c>
      <c r="F20" s="99">
        <v>10</v>
      </c>
      <c r="G20" s="128" t="s">
        <v>189</v>
      </c>
      <c r="H20" s="91">
        <v>26</v>
      </c>
      <c r="I20" s="91">
        <v>51</v>
      </c>
      <c r="J20" s="91">
        <f t="shared" si="0"/>
        <v>77</v>
      </c>
      <c r="K20" s="110" t="s">
        <v>263</v>
      </c>
      <c r="L20" s="126" t="s">
        <v>167</v>
      </c>
    </row>
    <row r="21" spans="1:12" s="127" customFormat="1" ht="48" customHeight="1">
      <c r="A21" s="87">
        <v>19</v>
      </c>
      <c r="B21" s="92" t="s">
        <v>264</v>
      </c>
      <c r="C21" s="92" t="s">
        <v>265</v>
      </c>
      <c r="D21" s="92" t="s">
        <v>266</v>
      </c>
      <c r="E21" s="105" t="s">
        <v>493</v>
      </c>
      <c r="F21" s="92">
        <v>10</v>
      </c>
      <c r="G21" s="128" t="s">
        <v>189</v>
      </c>
      <c r="H21" s="89">
        <v>26</v>
      </c>
      <c r="I21" s="89">
        <v>51</v>
      </c>
      <c r="J21" s="89">
        <f t="shared" si="0"/>
        <v>77</v>
      </c>
      <c r="K21" s="105" t="s">
        <v>259</v>
      </c>
      <c r="L21" s="126" t="s">
        <v>167</v>
      </c>
    </row>
    <row r="22" spans="1:12" s="127" customFormat="1" ht="60" customHeight="1">
      <c r="A22" s="87">
        <v>20</v>
      </c>
      <c r="B22" s="92" t="s">
        <v>267</v>
      </c>
      <c r="C22" s="92" t="s">
        <v>268</v>
      </c>
      <c r="D22" s="92" t="s">
        <v>256</v>
      </c>
      <c r="E22" s="133" t="s">
        <v>269</v>
      </c>
      <c r="F22" s="91">
        <v>10</v>
      </c>
      <c r="G22" s="128" t="s">
        <v>189</v>
      </c>
      <c r="H22" s="91">
        <v>30</v>
      </c>
      <c r="I22" s="91">
        <v>46</v>
      </c>
      <c r="J22" s="91">
        <f t="shared" si="0"/>
        <v>76</v>
      </c>
      <c r="K22" s="105" t="s">
        <v>270</v>
      </c>
      <c r="L22" s="126" t="s">
        <v>167</v>
      </c>
    </row>
    <row r="23" spans="1:12" s="127" customFormat="1" ht="51" customHeight="1">
      <c r="A23" s="87">
        <v>21</v>
      </c>
      <c r="B23" s="91" t="s">
        <v>271</v>
      </c>
      <c r="C23" s="91" t="s">
        <v>272</v>
      </c>
      <c r="D23" s="91" t="s">
        <v>273</v>
      </c>
      <c r="E23" s="105" t="s">
        <v>494</v>
      </c>
      <c r="F23" s="91">
        <v>10</v>
      </c>
      <c r="G23" s="128" t="s">
        <v>189</v>
      </c>
      <c r="H23" s="89">
        <v>30</v>
      </c>
      <c r="I23" s="89">
        <v>39</v>
      </c>
      <c r="J23" s="89">
        <f t="shared" si="0"/>
        <v>69</v>
      </c>
      <c r="K23" s="105" t="s">
        <v>274</v>
      </c>
      <c r="L23" s="126" t="s">
        <v>167</v>
      </c>
    </row>
    <row r="24" spans="1:12" s="127" customFormat="1" ht="66" customHeight="1">
      <c r="A24" s="87">
        <v>22</v>
      </c>
      <c r="B24" s="100" t="s">
        <v>275</v>
      </c>
      <c r="C24" s="100" t="s">
        <v>276</v>
      </c>
      <c r="D24" s="100" t="s">
        <v>33</v>
      </c>
      <c r="E24" s="134" t="s">
        <v>277</v>
      </c>
      <c r="F24" s="135">
        <v>10</v>
      </c>
      <c r="G24" s="128" t="s">
        <v>189</v>
      </c>
      <c r="H24" s="89">
        <v>41</v>
      </c>
      <c r="I24" s="89">
        <v>27</v>
      </c>
      <c r="J24" s="98">
        <f t="shared" si="0"/>
        <v>68</v>
      </c>
      <c r="K24" s="134" t="s">
        <v>278</v>
      </c>
      <c r="L24" s="126" t="s">
        <v>167</v>
      </c>
    </row>
    <row r="25" spans="1:12" s="127" customFormat="1" ht="48" customHeight="1">
      <c r="A25" s="87">
        <v>23</v>
      </c>
      <c r="B25" s="101" t="s">
        <v>279</v>
      </c>
      <c r="C25" s="101" t="s">
        <v>55</v>
      </c>
      <c r="D25" s="101" t="s">
        <v>71</v>
      </c>
      <c r="E25" s="136" t="s">
        <v>495</v>
      </c>
      <c r="F25" s="101">
        <v>10</v>
      </c>
      <c r="G25" s="128" t="s">
        <v>189</v>
      </c>
      <c r="H25" s="89">
        <v>29</v>
      </c>
      <c r="I25" s="89">
        <v>39</v>
      </c>
      <c r="J25" s="98">
        <f t="shared" si="0"/>
        <v>68</v>
      </c>
      <c r="K25" s="136" t="s">
        <v>280</v>
      </c>
      <c r="L25" s="126" t="s">
        <v>167</v>
      </c>
    </row>
    <row r="26" spans="1:12" s="127" customFormat="1" ht="48" customHeight="1">
      <c r="A26" s="87">
        <v>24</v>
      </c>
      <c r="B26" s="92" t="s">
        <v>281</v>
      </c>
      <c r="C26" s="92" t="s">
        <v>261</v>
      </c>
      <c r="D26" s="92" t="s">
        <v>282</v>
      </c>
      <c r="E26" s="105" t="s">
        <v>496</v>
      </c>
      <c r="F26" s="92">
        <v>10</v>
      </c>
      <c r="G26" s="128" t="s">
        <v>189</v>
      </c>
      <c r="H26" s="89">
        <v>39</v>
      </c>
      <c r="I26" s="89">
        <v>26</v>
      </c>
      <c r="J26" s="89">
        <f t="shared" si="0"/>
        <v>65</v>
      </c>
      <c r="K26" s="105" t="s">
        <v>283</v>
      </c>
      <c r="L26" s="126" t="s">
        <v>167</v>
      </c>
    </row>
    <row r="27" spans="1:12" s="127" customFormat="1" ht="48" customHeight="1">
      <c r="A27" s="87">
        <v>25</v>
      </c>
      <c r="B27" s="92" t="s">
        <v>284</v>
      </c>
      <c r="C27" s="92" t="s">
        <v>285</v>
      </c>
      <c r="D27" s="92" t="s">
        <v>286</v>
      </c>
      <c r="E27" s="105" t="s">
        <v>497</v>
      </c>
      <c r="F27" s="92">
        <v>10</v>
      </c>
      <c r="G27" s="128" t="s">
        <v>189</v>
      </c>
      <c r="H27" s="89">
        <v>30</v>
      </c>
      <c r="I27" s="89">
        <v>32</v>
      </c>
      <c r="J27" s="89">
        <f t="shared" si="0"/>
        <v>62</v>
      </c>
      <c r="K27" s="105" t="s">
        <v>287</v>
      </c>
      <c r="L27" s="126" t="s">
        <v>167</v>
      </c>
    </row>
    <row r="28" spans="1:12" s="127" customFormat="1" ht="48" customHeight="1">
      <c r="A28" s="87">
        <v>26</v>
      </c>
      <c r="B28" s="94" t="s">
        <v>288</v>
      </c>
      <c r="C28" s="94" t="s">
        <v>289</v>
      </c>
      <c r="D28" s="93" t="s">
        <v>290</v>
      </c>
      <c r="E28" s="116" t="s">
        <v>178</v>
      </c>
      <c r="F28" s="128">
        <v>10</v>
      </c>
      <c r="G28" s="128" t="s">
        <v>189</v>
      </c>
      <c r="H28" s="89">
        <v>20</v>
      </c>
      <c r="I28" s="89">
        <v>40</v>
      </c>
      <c r="J28" s="89">
        <f t="shared" si="0"/>
        <v>60</v>
      </c>
      <c r="K28" s="116" t="s">
        <v>291</v>
      </c>
      <c r="L28" s="126" t="s">
        <v>167</v>
      </c>
    </row>
    <row r="29" spans="1:12" s="127" customFormat="1" ht="48" customHeight="1">
      <c r="A29" s="87">
        <v>27</v>
      </c>
      <c r="B29" s="92" t="s">
        <v>292</v>
      </c>
      <c r="C29" s="92" t="s">
        <v>293</v>
      </c>
      <c r="D29" s="92" t="s">
        <v>113</v>
      </c>
      <c r="E29" s="105" t="s">
        <v>484</v>
      </c>
      <c r="F29" s="92">
        <v>10</v>
      </c>
      <c r="G29" s="128" t="s">
        <v>189</v>
      </c>
      <c r="H29" s="89">
        <v>33</v>
      </c>
      <c r="I29" s="89">
        <v>23</v>
      </c>
      <c r="J29" s="89">
        <f t="shared" si="0"/>
        <v>56</v>
      </c>
      <c r="K29" s="105" t="s">
        <v>156</v>
      </c>
      <c r="L29" s="126" t="s">
        <v>167</v>
      </c>
    </row>
    <row r="30" spans="1:12" s="127" customFormat="1" ht="74.25" customHeight="1">
      <c r="A30" s="87">
        <v>28</v>
      </c>
      <c r="B30" s="103" t="s">
        <v>294</v>
      </c>
      <c r="C30" s="103" t="s">
        <v>295</v>
      </c>
      <c r="D30" s="103" t="s">
        <v>296</v>
      </c>
      <c r="E30" s="125" t="s">
        <v>297</v>
      </c>
      <c r="F30" s="103">
        <v>10</v>
      </c>
      <c r="G30" s="128" t="s">
        <v>189</v>
      </c>
      <c r="H30" s="89">
        <v>16</v>
      </c>
      <c r="I30" s="89">
        <v>37</v>
      </c>
      <c r="J30" s="89">
        <f t="shared" si="0"/>
        <v>53</v>
      </c>
      <c r="K30" s="125" t="s">
        <v>298</v>
      </c>
      <c r="L30" s="126" t="s">
        <v>167</v>
      </c>
    </row>
    <row r="31" spans="1:12" s="127" customFormat="1" ht="48" customHeight="1">
      <c r="A31" s="87">
        <v>29</v>
      </c>
      <c r="B31" s="92" t="s">
        <v>299</v>
      </c>
      <c r="C31" s="92" t="s">
        <v>300</v>
      </c>
      <c r="D31" s="92" t="s">
        <v>301</v>
      </c>
      <c r="E31" s="105" t="s">
        <v>476</v>
      </c>
      <c r="F31" s="92">
        <v>10</v>
      </c>
      <c r="G31" s="128" t="s">
        <v>189</v>
      </c>
      <c r="H31" s="89">
        <v>20</v>
      </c>
      <c r="I31" s="89">
        <v>31</v>
      </c>
      <c r="J31" s="89">
        <f t="shared" si="0"/>
        <v>51</v>
      </c>
      <c r="K31" s="105" t="s">
        <v>302</v>
      </c>
      <c r="L31" s="126" t="s">
        <v>167</v>
      </c>
    </row>
    <row r="32" spans="1:12" s="127" customFormat="1" ht="48" customHeight="1">
      <c r="A32" s="87">
        <v>30</v>
      </c>
      <c r="B32" s="92" t="s">
        <v>303</v>
      </c>
      <c r="C32" s="92" t="s">
        <v>304</v>
      </c>
      <c r="D32" s="92" t="s">
        <v>84</v>
      </c>
      <c r="E32" s="105" t="s">
        <v>498</v>
      </c>
      <c r="F32" s="92">
        <v>10</v>
      </c>
      <c r="G32" s="128" t="s">
        <v>189</v>
      </c>
      <c r="H32" s="89">
        <v>15</v>
      </c>
      <c r="I32" s="89">
        <v>28</v>
      </c>
      <c r="J32" s="89">
        <f t="shared" si="0"/>
        <v>43</v>
      </c>
      <c r="K32" s="105" t="s">
        <v>305</v>
      </c>
      <c r="L32" s="126" t="s">
        <v>167</v>
      </c>
    </row>
    <row r="33" spans="1:12" s="127" customFormat="1" ht="64.5" customHeight="1">
      <c r="A33" s="87">
        <v>31</v>
      </c>
      <c r="B33" s="103" t="s">
        <v>306</v>
      </c>
      <c r="C33" s="103" t="s">
        <v>307</v>
      </c>
      <c r="D33" s="103" t="s">
        <v>308</v>
      </c>
      <c r="E33" s="125" t="s">
        <v>309</v>
      </c>
      <c r="F33" s="103">
        <v>10</v>
      </c>
      <c r="G33" s="128" t="s">
        <v>189</v>
      </c>
      <c r="H33" s="91">
        <v>16</v>
      </c>
      <c r="I33" s="91">
        <v>26</v>
      </c>
      <c r="J33" s="91">
        <f t="shared" si="0"/>
        <v>42</v>
      </c>
      <c r="K33" s="125" t="s">
        <v>310</v>
      </c>
      <c r="L33" s="126" t="s">
        <v>167</v>
      </c>
    </row>
    <row r="34" spans="1:12" s="127" customFormat="1" ht="51.75" customHeight="1">
      <c r="A34" s="87">
        <v>32</v>
      </c>
      <c r="B34" s="91" t="s">
        <v>311</v>
      </c>
      <c r="C34" s="91" t="s">
        <v>312</v>
      </c>
      <c r="D34" s="91" t="s">
        <v>313</v>
      </c>
      <c r="E34" s="105" t="s">
        <v>499</v>
      </c>
      <c r="F34" s="91">
        <v>10</v>
      </c>
      <c r="G34" s="128" t="s">
        <v>189</v>
      </c>
      <c r="H34" s="89">
        <v>11</v>
      </c>
      <c r="I34" s="89">
        <v>27</v>
      </c>
      <c r="J34" s="104">
        <f t="shared" si="0"/>
        <v>38</v>
      </c>
      <c r="K34" s="137" t="s">
        <v>314</v>
      </c>
      <c r="L34" s="126" t="s">
        <v>167</v>
      </c>
    </row>
    <row r="35" spans="1:12" s="127" customFormat="1" ht="45" customHeight="1">
      <c r="A35" s="87">
        <v>33</v>
      </c>
      <c r="B35" s="92" t="s">
        <v>315</v>
      </c>
      <c r="C35" s="92" t="s">
        <v>38</v>
      </c>
      <c r="D35" s="92" t="s">
        <v>39</v>
      </c>
      <c r="E35" s="105" t="s">
        <v>316</v>
      </c>
      <c r="F35" s="92">
        <v>10</v>
      </c>
      <c r="G35" s="128" t="s">
        <v>189</v>
      </c>
      <c r="H35" s="89">
        <v>13</v>
      </c>
      <c r="I35" s="89">
        <v>19</v>
      </c>
      <c r="J35" s="89">
        <f t="shared" si="0"/>
        <v>32</v>
      </c>
      <c r="K35" s="105" t="s">
        <v>317</v>
      </c>
      <c r="L35" s="126" t="s">
        <v>167</v>
      </c>
    </row>
    <row r="36" spans="1:12" s="127" customFormat="1" ht="48" customHeight="1">
      <c r="A36" s="87">
        <v>34</v>
      </c>
      <c r="B36" s="92" t="s">
        <v>318</v>
      </c>
      <c r="C36" s="92" t="s">
        <v>319</v>
      </c>
      <c r="D36" s="92" t="s">
        <v>320</v>
      </c>
      <c r="E36" s="105" t="s">
        <v>500</v>
      </c>
      <c r="F36" s="92">
        <v>10</v>
      </c>
      <c r="G36" s="128" t="s">
        <v>189</v>
      </c>
      <c r="H36" s="89">
        <v>9</v>
      </c>
      <c r="I36" s="89">
        <v>15</v>
      </c>
      <c r="J36" s="89">
        <f t="shared" si="0"/>
        <v>24</v>
      </c>
      <c r="K36" s="105" t="s">
        <v>321</v>
      </c>
      <c r="L36" s="126" t="s">
        <v>167</v>
      </c>
    </row>
    <row r="38" spans="1:12">
      <c r="H38" s="86"/>
    </row>
    <row r="39" spans="1:12">
      <c r="B39" s="138" t="s">
        <v>7</v>
      </c>
      <c r="C39" s="138"/>
      <c r="D39" s="138"/>
      <c r="E39" s="6"/>
      <c r="F39" s="79"/>
      <c r="G39" s="86" t="s">
        <v>191</v>
      </c>
      <c r="H39" s="1"/>
    </row>
    <row r="40" spans="1:12">
      <c r="B40" s="1"/>
      <c r="C40" s="1"/>
      <c r="D40" s="1"/>
      <c r="E40" s="7" t="s">
        <v>8</v>
      </c>
      <c r="F40" s="7"/>
      <c r="G40" s="1"/>
      <c r="H40" s="1"/>
    </row>
    <row r="41" spans="1:12">
      <c r="B41" s="1"/>
      <c r="C41" s="1"/>
      <c r="D41" s="1"/>
      <c r="E41" s="1"/>
      <c r="F41" s="1"/>
      <c r="G41" s="1"/>
      <c r="H41" s="1"/>
    </row>
    <row r="42" spans="1:12">
      <c r="B42" s="1" t="s">
        <v>5</v>
      </c>
      <c r="C42" s="1"/>
      <c r="D42" s="1"/>
      <c r="E42" s="1"/>
      <c r="F42" s="1"/>
      <c r="G42" s="1"/>
      <c r="H42" s="1"/>
    </row>
  </sheetData>
  <mergeCells count="2">
    <mergeCell ref="A1:J1"/>
    <mergeCell ref="B39:D39"/>
  </mergeCells>
  <dataValidations count="2">
    <dataValidation allowBlank="1" showInputMessage="1" showErrorMessage="1" sqref="F20 B36:D36 B28:D31 B15:D22 B7:D7"/>
    <dataValidation allowBlank="1" showErrorMessage="1" sqref="B24:D24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workbookViewId="0">
      <selection activeCell="F5" sqref="F5"/>
    </sheetView>
  </sheetViews>
  <sheetFormatPr defaultRowHeight="15"/>
  <cols>
    <col min="1" max="1" width="4.7109375" style="112" customWidth="1"/>
    <col min="2" max="2" width="13.28515625" style="112" customWidth="1"/>
    <col min="3" max="3" width="11" style="112" customWidth="1"/>
    <col min="4" max="4" width="14.85546875" style="112" customWidth="1"/>
    <col min="5" max="5" width="51" style="112" customWidth="1"/>
    <col min="6" max="6" width="11.28515625" style="112" customWidth="1"/>
    <col min="7" max="7" width="12.85546875" style="112" customWidth="1"/>
    <col min="8" max="8" width="9.140625" style="112"/>
    <col min="9" max="9" width="8.42578125" style="112" customWidth="1"/>
    <col min="10" max="10" width="11.7109375" style="112" customWidth="1"/>
    <col min="11" max="11" width="17.140625" style="112" customWidth="1"/>
    <col min="12" max="12" width="12.5703125" style="112" customWidth="1"/>
    <col min="13" max="16384" width="9.140625" style="112"/>
  </cols>
  <sheetData>
    <row r="1" spans="1:12" ht="156.75" customHeight="1">
      <c r="A1" s="141" t="s">
        <v>467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73.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186</v>
      </c>
      <c r="G2" s="3" t="s">
        <v>4</v>
      </c>
      <c r="H2" s="3" t="s">
        <v>182</v>
      </c>
      <c r="I2" s="3" t="s">
        <v>183</v>
      </c>
      <c r="J2" s="111" t="s">
        <v>185</v>
      </c>
      <c r="K2" s="113" t="s">
        <v>9</v>
      </c>
      <c r="L2" s="114" t="s">
        <v>10</v>
      </c>
    </row>
    <row r="3" spans="1:12" ht="58.5" customHeight="1">
      <c r="A3" s="89">
        <v>1</v>
      </c>
      <c r="B3" s="105" t="s">
        <v>322</v>
      </c>
      <c r="C3" s="105" t="s">
        <v>323</v>
      </c>
      <c r="D3" s="105" t="s">
        <v>210</v>
      </c>
      <c r="E3" s="105" t="s">
        <v>501</v>
      </c>
      <c r="F3" s="106">
        <v>11</v>
      </c>
      <c r="G3" s="106" t="s">
        <v>187</v>
      </c>
      <c r="H3" s="105">
        <v>62</v>
      </c>
      <c r="I3" s="105">
        <v>60</v>
      </c>
      <c r="J3" s="105">
        <f t="shared" ref="J3:J42" si="0">SUM(H3:I3)</f>
        <v>122</v>
      </c>
      <c r="K3" s="106" t="s">
        <v>324</v>
      </c>
      <c r="L3" s="89" t="s">
        <v>167</v>
      </c>
    </row>
    <row r="4" spans="1:12" ht="48.75" customHeight="1">
      <c r="A4" s="105">
        <v>2</v>
      </c>
      <c r="B4" s="105" t="s">
        <v>325</v>
      </c>
      <c r="C4" s="105" t="s">
        <v>326</v>
      </c>
      <c r="D4" s="105" t="s">
        <v>327</v>
      </c>
      <c r="E4" s="105" t="s">
        <v>470</v>
      </c>
      <c r="F4" s="105">
        <v>11</v>
      </c>
      <c r="G4" s="105" t="s">
        <v>187</v>
      </c>
      <c r="H4" s="105">
        <v>56</v>
      </c>
      <c r="I4" s="105">
        <v>66</v>
      </c>
      <c r="J4" s="105">
        <f t="shared" si="0"/>
        <v>122</v>
      </c>
      <c r="K4" s="115" t="s">
        <v>144</v>
      </c>
      <c r="L4" s="89" t="s">
        <v>167</v>
      </c>
    </row>
    <row r="5" spans="1:12" ht="58.5" customHeight="1">
      <c r="A5" s="105">
        <v>3</v>
      </c>
      <c r="B5" s="106" t="s">
        <v>340</v>
      </c>
      <c r="C5" s="106" t="s">
        <v>341</v>
      </c>
      <c r="D5" s="106" t="s">
        <v>342</v>
      </c>
      <c r="E5" s="106" t="s">
        <v>503</v>
      </c>
      <c r="F5" s="108">
        <v>11</v>
      </c>
      <c r="G5" s="108" t="s">
        <v>188</v>
      </c>
      <c r="H5" s="105">
        <v>71</v>
      </c>
      <c r="I5" s="105">
        <v>49</v>
      </c>
      <c r="J5" s="105">
        <f t="shared" si="0"/>
        <v>120</v>
      </c>
      <c r="K5" s="117" t="s">
        <v>343</v>
      </c>
      <c r="L5" s="89" t="s">
        <v>167</v>
      </c>
    </row>
    <row r="6" spans="1:12" ht="63" customHeight="1">
      <c r="A6" s="105">
        <v>7</v>
      </c>
      <c r="B6" s="118" t="s">
        <v>344</v>
      </c>
      <c r="C6" s="118" t="s">
        <v>345</v>
      </c>
      <c r="D6" s="118" t="s">
        <v>346</v>
      </c>
      <c r="E6" s="106" t="s">
        <v>129</v>
      </c>
      <c r="F6" s="106">
        <v>11</v>
      </c>
      <c r="G6" s="106" t="s">
        <v>188</v>
      </c>
      <c r="H6" s="105">
        <v>60</v>
      </c>
      <c r="I6" s="105">
        <v>59</v>
      </c>
      <c r="J6" s="105">
        <f>SUM(H6:I6)</f>
        <v>119</v>
      </c>
      <c r="K6" s="105" t="s">
        <v>347</v>
      </c>
      <c r="L6" s="89" t="s">
        <v>167</v>
      </c>
    </row>
    <row r="7" spans="1:12" ht="65.25" customHeight="1">
      <c r="A7" s="89">
        <v>5</v>
      </c>
      <c r="B7" s="107" t="s">
        <v>331</v>
      </c>
      <c r="C7" s="107" t="s">
        <v>332</v>
      </c>
      <c r="D7" s="107" t="s">
        <v>333</v>
      </c>
      <c r="E7" s="107" t="s">
        <v>334</v>
      </c>
      <c r="F7" s="107">
        <v>11</v>
      </c>
      <c r="G7" s="107" t="s">
        <v>188</v>
      </c>
      <c r="H7" s="105">
        <v>60</v>
      </c>
      <c r="I7" s="105">
        <v>58</v>
      </c>
      <c r="J7" s="105">
        <f>SUM(H7:I7)</f>
        <v>118</v>
      </c>
      <c r="K7" s="105" t="s">
        <v>335</v>
      </c>
      <c r="L7" s="89" t="s">
        <v>167</v>
      </c>
    </row>
    <row r="8" spans="1:12" ht="59.25" customHeight="1">
      <c r="A8" s="89">
        <v>4</v>
      </c>
      <c r="B8" s="105" t="s">
        <v>328</v>
      </c>
      <c r="C8" s="105" t="s">
        <v>329</v>
      </c>
      <c r="D8" s="105" t="s">
        <v>290</v>
      </c>
      <c r="E8" s="105" t="s">
        <v>502</v>
      </c>
      <c r="F8" s="106">
        <v>11</v>
      </c>
      <c r="G8" s="106" t="s">
        <v>188</v>
      </c>
      <c r="H8" s="105">
        <v>49</v>
      </c>
      <c r="I8" s="105">
        <v>68</v>
      </c>
      <c r="J8" s="105">
        <f t="shared" si="0"/>
        <v>117</v>
      </c>
      <c r="K8" s="116" t="s">
        <v>330</v>
      </c>
      <c r="L8" s="89" t="s">
        <v>167</v>
      </c>
    </row>
    <row r="9" spans="1:12" ht="49.5" customHeight="1">
      <c r="A9" s="105">
        <v>6</v>
      </c>
      <c r="B9" s="105" t="s">
        <v>336</v>
      </c>
      <c r="C9" s="105" t="s">
        <v>35</v>
      </c>
      <c r="D9" s="105" t="s">
        <v>337</v>
      </c>
      <c r="E9" s="105" t="s">
        <v>338</v>
      </c>
      <c r="F9" s="105">
        <v>11</v>
      </c>
      <c r="G9" s="105" t="s">
        <v>188</v>
      </c>
      <c r="H9" s="105">
        <v>46</v>
      </c>
      <c r="I9" s="105">
        <v>70</v>
      </c>
      <c r="J9" s="105">
        <f t="shared" si="0"/>
        <v>116</v>
      </c>
      <c r="K9" s="105" t="s">
        <v>339</v>
      </c>
      <c r="L9" s="89" t="s">
        <v>167</v>
      </c>
    </row>
    <row r="10" spans="1:12" ht="70.5" customHeight="1">
      <c r="A10" s="89">
        <v>8</v>
      </c>
      <c r="B10" s="107" t="s">
        <v>348</v>
      </c>
      <c r="C10" s="107" t="s">
        <v>106</v>
      </c>
      <c r="D10" s="107" t="s">
        <v>24</v>
      </c>
      <c r="E10" s="107" t="s">
        <v>334</v>
      </c>
      <c r="F10" s="107">
        <v>11</v>
      </c>
      <c r="G10" s="107" t="s">
        <v>188</v>
      </c>
      <c r="H10" s="105">
        <v>61</v>
      </c>
      <c r="I10" s="107">
        <v>53</v>
      </c>
      <c r="J10" s="107">
        <f t="shared" si="0"/>
        <v>114</v>
      </c>
      <c r="K10" s="107" t="s">
        <v>335</v>
      </c>
      <c r="L10" s="89" t="s">
        <v>167</v>
      </c>
    </row>
    <row r="11" spans="1:12" ht="55.5" customHeight="1">
      <c r="A11" s="109">
        <v>9</v>
      </c>
      <c r="B11" s="107" t="s">
        <v>216</v>
      </c>
      <c r="C11" s="107" t="s">
        <v>349</v>
      </c>
      <c r="D11" s="107" t="s">
        <v>350</v>
      </c>
      <c r="E11" s="107" t="s">
        <v>351</v>
      </c>
      <c r="F11" s="107">
        <v>11</v>
      </c>
      <c r="G11" s="107" t="s">
        <v>188</v>
      </c>
      <c r="H11" s="105">
        <v>76</v>
      </c>
      <c r="I11" s="105">
        <v>37</v>
      </c>
      <c r="J11" s="105">
        <f t="shared" si="0"/>
        <v>113</v>
      </c>
      <c r="K11" s="106" t="s">
        <v>352</v>
      </c>
      <c r="L11" s="89" t="s">
        <v>167</v>
      </c>
    </row>
    <row r="12" spans="1:12" ht="81.75" customHeight="1">
      <c r="A12" s="105">
        <v>10</v>
      </c>
      <c r="B12" s="105" t="s">
        <v>353</v>
      </c>
      <c r="C12" s="106" t="s">
        <v>354</v>
      </c>
      <c r="D12" s="106" t="s">
        <v>33</v>
      </c>
      <c r="E12" s="105" t="s">
        <v>504</v>
      </c>
      <c r="F12" s="106">
        <v>11</v>
      </c>
      <c r="G12" s="106" t="s">
        <v>189</v>
      </c>
      <c r="H12" s="106">
        <v>46</v>
      </c>
      <c r="I12" s="106">
        <v>64</v>
      </c>
      <c r="J12" s="106">
        <f t="shared" si="0"/>
        <v>110</v>
      </c>
      <c r="K12" s="105" t="s">
        <v>355</v>
      </c>
      <c r="L12" s="89" t="s">
        <v>167</v>
      </c>
    </row>
    <row r="13" spans="1:12" ht="63" customHeight="1">
      <c r="A13" s="105">
        <v>11</v>
      </c>
      <c r="B13" s="106" t="s">
        <v>356</v>
      </c>
      <c r="C13" s="106" t="s">
        <v>261</v>
      </c>
      <c r="D13" s="106" t="s">
        <v>76</v>
      </c>
      <c r="E13" s="106" t="s">
        <v>505</v>
      </c>
      <c r="F13" s="106">
        <v>11</v>
      </c>
      <c r="G13" s="106" t="s">
        <v>189</v>
      </c>
      <c r="H13" s="106">
        <v>52</v>
      </c>
      <c r="I13" s="106">
        <v>55</v>
      </c>
      <c r="J13" s="106">
        <f t="shared" si="0"/>
        <v>107</v>
      </c>
      <c r="K13" s="106" t="s">
        <v>357</v>
      </c>
      <c r="L13" s="89" t="s">
        <v>167</v>
      </c>
    </row>
    <row r="14" spans="1:12" ht="61.5" customHeight="1">
      <c r="A14" s="105">
        <v>12</v>
      </c>
      <c r="B14" s="107" t="s">
        <v>358</v>
      </c>
      <c r="C14" s="107" t="s">
        <v>359</v>
      </c>
      <c r="D14" s="107" t="s">
        <v>360</v>
      </c>
      <c r="E14" s="107" t="s">
        <v>361</v>
      </c>
      <c r="F14" s="107">
        <v>11</v>
      </c>
      <c r="G14" s="106" t="s">
        <v>189</v>
      </c>
      <c r="H14" s="105">
        <v>51</v>
      </c>
      <c r="I14" s="105">
        <v>56</v>
      </c>
      <c r="J14" s="105">
        <f t="shared" si="0"/>
        <v>107</v>
      </c>
      <c r="K14" s="107" t="s">
        <v>362</v>
      </c>
      <c r="L14" s="89" t="s">
        <v>167</v>
      </c>
    </row>
    <row r="15" spans="1:12" ht="45.75" customHeight="1">
      <c r="A15" s="105">
        <v>13</v>
      </c>
      <c r="B15" s="105" t="s">
        <v>363</v>
      </c>
      <c r="C15" s="105" t="s">
        <v>364</v>
      </c>
      <c r="D15" s="105" t="s">
        <v>365</v>
      </c>
      <c r="E15" s="105" t="s">
        <v>506</v>
      </c>
      <c r="F15" s="105" t="s">
        <v>366</v>
      </c>
      <c r="G15" s="106" t="s">
        <v>189</v>
      </c>
      <c r="H15" s="105">
        <v>61</v>
      </c>
      <c r="I15" s="105">
        <v>45</v>
      </c>
      <c r="J15" s="105">
        <f t="shared" si="0"/>
        <v>106</v>
      </c>
      <c r="K15" s="107" t="s">
        <v>367</v>
      </c>
      <c r="L15" s="89" t="s">
        <v>167</v>
      </c>
    </row>
    <row r="16" spans="1:12" ht="60.75" customHeight="1">
      <c r="A16" s="105">
        <v>14</v>
      </c>
      <c r="B16" s="106" t="s">
        <v>368</v>
      </c>
      <c r="C16" s="106" t="s">
        <v>369</v>
      </c>
      <c r="D16" s="106" t="s">
        <v>370</v>
      </c>
      <c r="E16" s="119" t="s">
        <v>371</v>
      </c>
      <c r="F16" s="106">
        <v>11</v>
      </c>
      <c r="G16" s="106" t="s">
        <v>189</v>
      </c>
      <c r="H16" s="105">
        <v>60</v>
      </c>
      <c r="I16" s="105">
        <v>45</v>
      </c>
      <c r="J16" s="105">
        <f t="shared" si="0"/>
        <v>105</v>
      </c>
      <c r="K16" s="107" t="s">
        <v>372</v>
      </c>
      <c r="L16" s="89" t="s">
        <v>167</v>
      </c>
    </row>
    <row r="17" spans="1:12" ht="59.25" customHeight="1">
      <c r="A17" s="89">
        <v>15</v>
      </c>
      <c r="B17" s="110" t="s">
        <v>373</v>
      </c>
      <c r="C17" s="110" t="s">
        <v>374</v>
      </c>
      <c r="D17" s="110" t="s">
        <v>375</v>
      </c>
      <c r="E17" s="110" t="s">
        <v>376</v>
      </c>
      <c r="F17" s="110">
        <v>11</v>
      </c>
      <c r="G17" s="106" t="s">
        <v>189</v>
      </c>
      <c r="H17" s="106">
        <v>33</v>
      </c>
      <c r="I17" s="106">
        <v>68</v>
      </c>
      <c r="J17" s="106">
        <f t="shared" si="0"/>
        <v>101</v>
      </c>
      <c r="K17" s="106" t="s">
        <v>377</v>
      </c>
      <c r="L17" s="89" t="s">
        <v>167</v>
      </c>
    </row>
    <row r="18" spans="1:12" ht="45.75" customHeight="1">
      <c r="A18" s="89">
        <v>16</v>
      </c>
      <c r="B18" s="116" t="s">
        <v>378</v>
      </c>
      <c r="C18" s="116" t="s">
        <v>379</v>
      </c>
      <c r="D18" s="116" t="s">
        <v>380</v>
      </c>
      <c r="E18" s="116" t="s">
        <v>381</v>
      </c>
      <c r="F18" s="107">
        <v>11</v>
      </c>
      <c r="G18" s="106" t="s">
        <v>189</v>
      </c>
      <c r="H18" s="105">
        <v>51</v>
      </c>
      <c r="I18" s="105">
        <v>50</v>
      </c>
      <c r="J18" s="105">
        <f t="shared" si="0"/>
        <v>101</v>
      </c>
      <c r="K18" s="107" t="s">
        <v>382</v>
      </c>
      <c r="L18" s="89" t="s">
        <v>167</v>
      </c>
    </row>
    <row r="19" spans="1:12" ht="47.25" customHeight="1">
      <c r="A19" s="89">
        <v>17</v>
      </c>
      <c r="B19" s="107" t="s">
        <v>383</v>
      </c>
      <c r="C19" s="107" t="s">
        <v>384</v>
      </c>
      <c r="D19" s="107" t="s">
        <v>385</v>
      </c>
      <c r="E19" s="107" t="s">
        <v>386</v>
      </c>
      <c r="F19" s="107">
        <v>11</v>
      </c>
      <c r="G19" s="106" t="s">
        <v>189</v>
      </c>
      <c r="H19" s="105">
        <v>52</v>
      </c>
      <c r="I19" s="105">
        <v>44</v>
      </c>
      <c r="J19" s="105">
        <f t="shared" si="0"/>
        <v>96</v>
      </c>
      <c r="K19" s="106" t="s">
        <v>387</v>
      </c>
      <c r="L19" s="89" t="s">
        <v>167</v>
      </c>
    </row>
    <row r="20" spans="1:12" ht="54.75" customHeight="1">
      <c r="A20" s="89">
        <v>18</v>
      </c>
      <c r="B20" s="107" t="s">
        <v>388</v>
      </c>
      <c r="C20" s="107" t="s">
        <v>389</v>
      </c>
      <c r="D20" s="107" t="s">
        <v>390</v>
      </c>
      <c r="E20" s="107" t="s">
        <v>391</v>
      </c>
      <c r="F20" s="107">
        <v>11</v>
      </c>
      <c r="G20" s="106" t="s">
        <v>189</v>
      </c>
      <c r="H20" s="106">
        <v>46</v>
      </c>
      <c r="I20" s="106">
        <v>49</v>
      </c>
      <c r="J20" s="106">
        <f t="shared" si="0"/>
        <v>95</v>
      </c>
      <c r="K20" s="105" t="s">
        <v>392</v>
      </c>
      <c r="L20" s="89" t="s">
        <v>167</v>
      </c>
    </row>
    <row r="21" spans="1:12" ht="78.75" customHeight="1">
      <c r="A21" s="105">
        <v>19</v>
      </c>
      <c r="B21" s="105" t="s">
        <v>393</v>
      </c>
      <c r="C21" s="105" t="s">
        <v>394</v>
      </c>
      <c r="D21" s="105" t="s">
        <v>107</v>
      </c>
      <c r="E21" s="105" t="s">
        <v>395</v>
      </c>
      <c r="F21" s="106">
        <v>11</v>
      </c>
      <c r="G21" s="106" t="s">
        <v>189</v>
      </c>
      <c r="H21" s="106">
        <v>41</v>
      </c>
      <c r="I21" s="106">
        <v>51</v>
      </c>
      <c r="J21" s="106">
        <f t="shared" si="0"/>
        <v>92</v>
      </c>
      <c r="K21" s="105" t="s">
        <v>396</v>
      </c>
      <c r="L21" s="89" t="s">
        <v>167</v>
      </c>
    </row>
    <row r="22" spans="1:12" ht="42" customHeight="1">
      <c r="A22" s="105">
        <v>20</v>
      </c>
      <c r="B22" s="105" t="s">
        <v>397</v>
      </c>
      <c r="C22" s="105" t="s">
        <v>295</v>
      </c>
      <c r="D22" s="105" t="s">
        <v>398</v>
      </c>
      <c r="E22" s="105" t="s">
        <v>470</v>
      </c>
      <c r="F22" s="105">
        <v>11</v>
      </c>
      <c r="G22" s="106" t="s">
        <v>189</v>
      </c>
      <c r="H22" s="106">
        <v>38</v>
      </c>
      <c r="I22" s="106">
        <v>52</v>
      </c>
      <c r="J22" s="106">
        <f t="shared" si="0"/>
        <v>90</v>
      </c>
      <c r="K22" s="120" t="s">
        <v>144</v>
      </c>
      <c r="L22" s="89" t="s">
        <v>167</v>
      </c>
    </row>
    <row r="23" spans="1:12" ht="45">
      <c r="A23" s="89">
        <v>21</v>
      </c>
      <c r="B23" s="105" t="s">
        <v>399</v>
      </c>
      <c r="C23" s="105" t="s">
        <v>400</v>
      </c>
      <c r="D23" s="105" t="s">
        <v>286</v>
      </c>
      <c r="E23" s="105" t="s">
        <v>507</v>
      </c>
      <c r="F23" s="106">
        <v>11</v>
      </c>
      <c r="G23" s="106" t="s">
        <v>189</v>
      </c>
      <c r="H23" s="106">
        <v>40</v>
      </c>
      <c r="I23" s="106">
        <v>47</v>
      </c>
      <c r="J23" s="106">
        <f t="shared" si="0"/>
        <v>87</v>
      </c>
      <c r="K23" s="105" t="s">
        <v>401</v>
      </c>
      <c r="L23" s="89" t="s">
        <v>167</v>
      </c>
    </row>
    <row r="24" spans="1:12" ht="72" customHeight="1">
      <c r="A24" s="89">
        <v>22</v>
      </c>
      <c r="B24" s="106" t="s">
        <v>402</v>
      </c>
      <c r="C24" s="106" t="s">
        <v>341</v>
      </c>
      <c r="D24" s="106" t="s">
        <v>403</v>
      </c>
      <c r="E24" s="106" t="s">
        <v>404</v>
      </c>
      <c r="F24" s="105">
        <v>11</v>
      </c>
      <c r="G24" s="106" t="s">
        <v>189</v>
      </c>
      <c r="H24" s="106">
        <v>47</v>
      </c>
      <c r="I24" s="106">
        <v>34</v>
      </c>
      <c r="J24" s="106">
        <f t="shared" si="0"/>
        <v>81</v>
      </c>
      <c r="K24" s="105" t="s">
        <v>405</v>
      </c>
      <c r="L24" s="89" t="s">
        <v>167</v>
      </c>
    </row>
    <row r="25" spans="1:12" ht="60" customHeight="1">
      <c r="A25" s="105">
        <v>23</v>
      </c>
      <c r="B25" s="106" t="s">
        <v>406</v>
      </c>
      <c r="C25" s="106" t="s">
        <v>407</v>
      </c>
      <c r="D25" s="106" t="s">
        <v>266</v>
      </c>
      <c r="E25" s="105" t="s">
        <v>508</v>
      </c>
      <c r="F25" s="105">
        <v>11</v>
      </c>
      <c r="G25" s="106" t="s">
        <v>189</v>
      </c>
      <c r="H25" s="105">
        <v>44</v>
      </c>
      <c r="I25" s="105">
        <v>35</v>
      </c>
      <c r="J25" s="105">
        <f t="shared" si="0"/>
        <v>79</v>
      </c>
      <c r="K25" s="121" t="s">
        <v>408</v>
      </c>
      <c r="L25" s="89" t="s">
        <v>167</v>
      </c>
    </row>
    <row r="26" spans="1:12" ht="54" customHeight="1">
      <c r="A26" s="105">
        <v>24</v>
      </c>
      <c r="B26" s="105" t="s">
        <v>409</v>
      </c>
      <c r="C26" s="105" t="s">
        <v>410</v>
      </c>
      <c r="D26" s="105" t="s">
        <v>411</v>
      </c>
      <c r="E26" s="105" t="s">
        <v>509</v>
      </c>
      <c r="F26" s="105">
        <v>11</v>
      </c>
      <c r="G26" s="106" t="s">
        <v>189</v>
      </c>
      <c r="H26" s="105">
        <v>24</v>
      </c>
      <c r="I26" s="105">
        <v>48</v>
      </c>
      <c r="J26" s="105">
        <f t="shared" si="0"/>
        <v>72</v>
      </c>
      <c r="K26" s="106" t="s">
        <v>412</v>
      </c>
      <c r="L26" s="89" t="s">
        <v>167</v>
      </c>
    </row>
    <row r="27" spans="1:12" ht="50.25" customHeight="1">
      <c r="A27" s="105">
        <v>25</v>
      </c>
      <c r="B27" s="122" t="s">
        <v>348</v>
      </c>
      <c r="C27" s="122" t="s">
        <v>413</v>
      </c>
      <c r="D27" s="106" t="s">
        <v>414</v>
      </c>
      <c r="E27" s="106" t="s">
        <v>415</v>
      </c>
      <c r="F27" s="105">
        <v>11</v>
      </c>
      <c r="G27" s="106" t="s">
        <v>189</v>
      </c>
      <c r="H27" s="106">
        <v>35</v>
      </c>
      <c r="I27" s="106">
        <v>34</v>
      </c>
      <c r="J27" s="106">
        <f t="shared" si="0"/>
        <v>69</v>
      </c>
      <c r="K27" s="105" t="s">
        <v>416</v>
      </c>
      <c r="L27" s="89" t="s">
        <v>167</v>
      </c>
    </row>
    <row r="28" spans="1:12" ht="62.25" customHeight="1">
      <c r="A28" s="89">
        <v>26</v>
      </c>
      <c r="B28" s="120" t="s">
        <v>417</v>
      </c>
      <c r="C28" s="120" t="s">
        <v>20</v>
      </c>
      <c r="D28" s="120" t="s">
        <v>418</v>
      </c>
      <c r="E28" s="120" t="s">
        <v>419</v>
      </c>
      <c r="F28" s="120">
        <v>11</v>
      </c>
      <c r="G28" s="106" t="s">
        <v>189</v>
      </c>
      <c r="H28" s="105">
        <v>39</v>
      </c>
      <c r="I28" s="105">
        <v>27</v>
      </c>
      <c r="J28" s="105">
        <f t="shared" si="0"/>
        <v>66</v>
      </c>
      <c r="K28" s="105" t="s">
        <v>420</v>
      </c>
      <c r="L28" s="89" t="s">
        <v>167</v>
      </c>
    </row>
    <row r="29" spans="1:12" ht="60.75" customHeight="1">
      <c r="A29" s="105">
        <v>27</v>
      </c>
      <c r="B29" s="105" t="s">
        <v>421</v>
      </c>
      <c r="C29" s="105" t="s">
        <v>422</v>
      </c>
      <c r="D29" s="105" t="s">
        <v>423</v>
      </c>
      <c r="E29" s="123" t="s">
        <v>130</v>
      </c>
      <c r="F29" s="107">
        <v>11</v>
      </c>
      <c r="G29" s="106" t="s">
        <v>189</v>
      </c>
      <c r="H29" s="105">
        <v>21</v>
      </c>
      <c r="I29" s="105">
        <v>44</v>
      </c>
      <c r="J29" s="105">
        <f t="shared" si="0"/>
        <v>65</v>
      </c>
      <c r="K29" s="105" t="s">
        <v>424</v>
      </c>
      <c r="L29" s="89" t="s">
        <v>167</v>
      </c>
    </row>
    <row r="30" spans="1:12" ht="60.75" customHeight="1">
      <c r="A30" s="89">
        <v>28</v>
      </c>
      <c r="B30" s="106" t="s">
        <v>425</v>
      </c>
      <c r="C30" s="106" t="s">
        <v>426</v>
      </c>
      <c r="D30" s="106" t="s">
        <v>48</v>
      </c>
      <c r="E30" s="105" t="s">
        <v>427</v>
      </c>
      <c r="F30" s="106">
        <v>11</v>
      </c>
      <c r="G30" s="106" t="s">
        <v>189</v>
      </c>
      <c r="H30" s="105">
        <v>40</v>
      </c>
      <c r="I30" s="105">
        <v>24</v>
      </c>
      <c r="J30" s="105">
        <f t="shared" si="0"/>
        <v>64</v>
      </c>
      <c r="K30" s="105" t="s">
        <v>428</v>
      </c>
      <c r="L30" s="89" t="s">
        <v>167</v>
      </c>
    </row>
    <row r="31" spans="1:12" ht="60">
      <c r="A31" s="105">
        <v>29</v>
      </c>
      <c r="B31" s="106" t="s">
        <v>429</v>
      </c>
      <c r="C31" s="106" t="s">
        <v>92</v>
      </c>
      <c r="D31" s="106" t="s">
        <v>30</v>
      </c>
      <c r="E31" s="105" t="s">
        <v>174</v>
      </c>
      <c r="F31" s="106">
        <v>11</v>
      </c>
      <c r="G31" s="106" t="s">
        <v>189</v>
      </c>
      <c r="H31" s="105">
        <v>26</v>
      </c>
      <c r="I31" s="105">
        <v>38</v>
      </c>
      <c r="J31" s="105">
        <f t="shared" si="0"/>
        <v>64</v>
      </c>
      <c r="K31" s="105" t="s">
        <v>430</v>
      </c>
      <c r="L31" s="89" t="s">
        <v>167</v>
      </c>
    </row>
    <row r="32" spans="1:12" ht="60">
      <c r="A32" s="105">
        <v>30</v>
      </c>
      <c r="B32" s="124" t="s">
        <v>431</v>
      </c>
      <c r="C32" s="124" t="s">
        <v>432</v>
      </c>
      <c r="D32" s="124" t="s">
        <v>433</v>
      </c>
      <c r="E32" s="125" t="s">
        <v>176</v>
      </c>
      <c r="F32" s="124">
        <v>11</v>
      </c>
      <c r="G32" s="106" t="s">
        <v>189</v>
      </c>
      <c r="H32" s="105">
        <v>30</v>
      </c>
      <c r="I32" s="105">
        <v>33</v>
      </c>
      <c r="J32" s="105">
        <f t="shared" si="0"/>
        <v>63</v>
      </c>
      <c r="K32" s="105" t="s">
        <v>298</v>
      </c>
      <c r="L32" s="89" t="s">
        <v>167</v>
      </c>
    </row>
    <row r="33" spans="1:12" ht="51.75" customHeight="1">
      <c r="A33" s="89">
        <v>31</v>
      </c>
      <c r="B33" s="105" t="s">
        <v>434</v>
      </c>
      <c r="C33" s="105" t="s">
        <v>75</v>
      </c>
      <c r="D33" s="105" t="s">
        <v>414</v>
      </c>
      <c r="E33" s="105" t="s">
        <v>510</v>
      </c>
      <c r="F33" s="105">
        <v>11</v>
      </c>
      <c r="G33" s="106" t="s">
        <v>189</v>
      </c>
      <c r="H33" s="106">
        <v>32</v>
      </c>
      <c r="I33" s="106">
        <v>30</v>
      </c>
      <c r="J33" s="106">
        <f t="shared" si="0"/>
        <v>62</v>
      </c>
      <c r="K33" s="110" t="s">
        <v>435</v>
      </c>
      <c r="L33" s="89" t="s">
        <v>167</v>
      </c>
    </row>
    <row r="34" spans="1:12" ht="45.75" customHeight="1">
      <c r="A34" s="89">
        <v>32</v>
      </c>
      <c r="B34" s="105" t="s">
        <v>462</v>
      </c>
      <c r="C34" s="105" t="s">
        <v>463</v>
      </c>
      <c r="D34" s="105" t="s">
        <v>464</v>
      </c>
      <c r="E34" s="105" t="s">
        <v>277</v>
      </c>
      <c r="F34" s="106">
        <v>11</v>
      </c>
      <c r="G34" s="106" t="s">
        <v>189</v>
      </c>
      <c r="H34" s="106">
        <v>29</v>
      </c>
      <c r="I34" s="106">
        <v>30</v>
      </c>
      <c r="J34" s="106">
        <f t="shared" si="0"/>
        <v>59</v>
      </c>
      <c r="K34" s="125" t="s">
        <v>465</v>
      </c>
      <c r="L34" s="89" t="s">
        <v>167</v>
      </c>
    </row>
    <row r="35" spans="1:12" ht="66" customHeight="1">
      <c r="A35" s="89">
        <v>33</v>
      </c>
      <c r="B35" s="105" t="s">
        <v>436</v>
      </c>
      <c r="C35" s="105" t="s">
        <v>437</v>
      </c>
      <c r="D35" s="105" t="s">
        <v>76</v>
      </c>
      <c r="E35" s="105" t="s">
        <v>511</v>
      </c>
      <c r="F35" s="105">
        <v>11</v>
      </c>
      <c r="G35" s="106" t="s">
        <v>189</v>
      </c>
      <c r="H35" s="105">
        <v>30</v>
      </c>
      <c r="I35" s="105">
        <v>25</v>
      </c>
      <c r="J35" s="105">
        <f t="shared" si="0"/>
        <v>55</v>
      </c>
      <c r="K35" s="105" t="s">
        <v>438</v>
      </c>
      <c r="L35" s="89" t="s">
        <v>167</v>
      </c>
    </row>
    <row r="36" spans="1:12" ht="60">
      <c r="A36" s="105">
        <v>34</v>
      </c>
      <c r="B36" s="124" t="s">
        <v>439</v>
      </c>
      <c r="C36" s="124" t="s">
        <v>440</v>
      </c>
      <c r="D36" s="124" t="s">
        <v>441</v>
      </c>
      <c r="E36" s="125" t="s">
        <v>468</v>
      </c>
      <c r="F36" s="124">
        <v>11</v>
      </c>
      <c r="G36" s="106" t="s">
        <v>189</v>
      </c>
      <c r="H36" s="106">
        <v>17</v>
      </c>
      <c r="I36" s="106">
        <v>29</v>
      </c>
      <c r="J36" s="106">
        <f t="shared" si="0"/>
        <v>46</v>
      </c>
      <c r="K36" s="105" t="s">
        <v>442</v>
      </c>
      <c r="L36" s="89" t="s">
        <v>167</v>
      </c>
    </row>
    <row r="37" spans="1:12" ht="45">
      <c r="A37" s="89">
        <v>35</v>
      </c>
      <c r="B37" s="105" t="s">
        <v>443</v>
      </c>
      <c r="C37" s="106" t="s">
        <v>444</v>
      </c>
      <c r="D37" s="106" t="s">
        <v>445</v>
      </c>
      <c r="E37" s="105" t="s">
        <v>495</v>
      </c>
      <c r="F37" s="105">
        <v>11</v>
      </c>
      <c r="G37" s="106" t="s">
        <v>189</v>
      </c>
      <c r="H37" s="105">
        <v>18</v>
      </c>
      <c r="I37" s="105">
        <v>27</v>
      </c>
      <c r="J37" s="105">
        <f t="shared" si="0"/>
        <v>45</v>
      </c>
      <c r="K37" s="105" t="s">
        <v>446</v>
      </c>
      <c r="L37" s="89" t="s">
        <v>167</v>
      </c>
    </row>
    <row r="38" spans="1:12" ht="45">
      <c r="A38" s="105">
        <v>36</v>
      </c>
      <c r="B38" s="105" t="s">
        <v>447</v>
      </c>
      <c r="C38" s="105" t="s">
        <v>112</v>
      </c>
      <c r="D38" s="105" t="s">
        <v>107</v>
      </c>
      <c r="E38" s="105" t="s">
        <v>512</v>
      </c>
      <c r="F38" s="105">
        <v>11</v>
      </c>
      <c r="G38" s="106" t="s">
        <v>189</v>
      </c>
      <c r="H38" s="105">
        <v>14</v>
      </c>
      <c r="I38" s="105">
        <v>29</v>
      </c>
      <c r="J38" s="105">
        <f t="shared" si="0"/>
        <v>43</v>
      </c>
      <c r="K38" s="106" t="s">
        <v>317</v>
      </c>
      <c r="L38" s="89" t="s">
        <v>167</v>
      </c>
    </row>
    <row r="39" spans="1:12" ht="45">
      <c r="A39" s="89">
        <v>37</v>
      </c>
      <c r="B39" s="105" t="s">
        <v>448</v>
      </c>
      <c r="C39" s="105" t="s">
        <v>449</v>
      </c>
      <c r="D39" s="105" t="s">
        <v>365</v>
      </c>
      <c r="E39" s="105" t="s">
        <v>513</v>
      </c>
      <c r="F39" s="105">
        <v>11</v>
      </c>
      <c r="G39" s="106" t="s">
        <v>189</v>
      </c>
      <c r="H39" s="105">
        <v>21</v>
      </c>
      <c r="I39" s="105">
        <v>20</v>
      </c>
      <c r="J39" s="105">
        <f t="shared" si="0"/>
        <v>41</v>
      </c>
      <c r="K39" s="105" t="s">
        <v>321</v>
      </c>
      <c r="L39" s="89" t="s">
        <v>167</v>
      </c>
    </row>
    <row r="40" spans="1:12" ht="78.75" customHeight="1">
      <c r="A40" s="89">
        <v>38</v>
      </c>
      <c r="B40" s="106" t="s">
        <v>450</v>
      </c>
      <c r="C40" s="106" t="s">
        <v>451</v>
      </c>
      <c r="D40" s="106" t="s">
        <v>452</v>
      </c>
      <c r="E40" s="105" t="s">
        <v>514</v>
      </c>
      <c r="F40" s="106">
        <v>11</v>
      </c>
      <c r="G40" s="106" t="s">
        <v>189</v>
      </c>
      <c r="H40" s="106">
        <v>18</v>
      </c>
      <c r="I40" s="106">
        <v>22</v>
      </c>
      <c r="J40" s="106">
        <f t="shared" si="0"/>
        <v>40</v>
      </c>
      <c r="K40" s="105" t="s">
        <v>453</v>
      </c>
      <c r="L40" s="89" t="s">
        <v>167</v>
      </c>
    </row>
    <row r="41" spans="1:12" ht="61.5" customHeight="1">
      <c r="A41" s="109">
        <v>39</v>
      </c>
      <c r="B41" s="106" t="s">
        <v>454</v>
      </c>
      <c r="C41" s="106" t="s">
        <v>35</v>
      </c>
      <c r="D41" s="106" t="s">
        <v>455</v>
      </c>
      <c r="E41" s="105" t="s">
        <v>469</v>
      </c>
      <c r="F41" s="106">
        <v>11</v>
      </c>
      <c r="G41" s="106" t="s">
        <v>189</v>
      </c>
      <c r="H41" s="105">
        <v>16</v>
      </c>
      <c r="I41" s="105">
        <v>24</v>
      </c>
      <c r="J41" s="105">
        <f t="shared" si="0"/>
        <v>40</v>
      </c>
      <c r="K41" s="125" t="s">
        <v>456</v>
      </c>
      <c r="L41" s="89" t="s">
        <v>167</v>
      </c>
    </row>
    <row r="42" spans="1:12" ht="64.5" customHeight="1">
      <c r="A42" s="105">
        <v>40</v>
      </c>
      <c r="B42" s="105" t="s">
        <v>457</v>
      </c>
      <c r="C42" s="105" t="s">
        <v>458</v>
      </c>
      <c r="D42" s="105" t="s">
        <v>459</v>
      </c>
      <c r="E42" s="105" t="s">
        <v>460</v>
      </c>
      <c r="F42" s="105">
        <v>11</v>
      </c>
      <c r="G42" s="106" t="s">
        <v>189</v>
      </c>
      <c r="H42" s="106">
        <v>10</v>
      </c>
      <c r="I42" s="106">
        <v>29</v>
      </c>
      <c r="J42" s="106">
        <f t="shared" si="0"/>
        <v>39</v>
      </c>
      <c r="K42" s="105" t="s">
        <v>461</v>
      </c>
      <c r="L42" s="89" t="s">
        <v>167</v>
      </c>
    </row>
    <row r="45" spans="1:12">
      <c r="B45" s="138" t="s">
        <v>7</v>
      </c>
      <c r="C45" s="138"/>
      <c r="D45" s="138"/>
      <c r="E45" s="6"/>
      <c r="F45" s="79"/>
      <c r="G45" s="86" t="s">
        <v>191</v>
      </c>
      <c r="H45" s="86"/>
    </row>
    <row r="46" spans="1:12">
      <c r="B46" s="1"/>
      <c r="C46" s="1"/>
      <c r="D46" s="1"/>
      <c r="E46" s="7" t="s">
        <v>8</v>
      </c>
      <c r="F46" s="7"/>
      <c r="G46" s="1"/>
      <c r="H46" s="1"/>
    </row>
    <row r="47" spans="1:12">
      <c r="B47" s="1"/>
      <c r="C47" s="1"/>
      <c r="D47" s="1"/>
      <c r="E47" s="1"/>
      <c r="F47" s="1"/>
      <c r="G47" s="1"/>
      <c r="H47" s="1"/>
    </row>
    <row r="48" spans="1:12">
      <c r="B48" s="1" t="s">
        <v>5</v>
      </c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38"/>
      <c r="C50" s="138"/>
      <c r="D50" s="138"/>
      <c r="E50" s="79"/>
      <c r="F50" s="79"/>
      <c r="G50" s="86"/>
      <c r="H50" s="86"/>
    </row>
    <row r="51" spans="2:8">
      <c r="B51" s="1"/>
      <c r="C51" s="1"/>
      <c r="D51" s="1"/>
      <c r="E51" s="7"/>
      <c r="F51" s="7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</sheetData>
  <autoFilter ref="A2:L42">
    <sortState ref="A3:P42">
      <sortCondition descending="1" ref="J3"/>
    </sortState>
  </autoFilter>
  <sortState ref="J3:J42">
    <sortCondition descending="1" ref="J3"/>
  </sortState>
  <mergeCells count="3">
    <mergeCell ref="A1:J1"/>
    <mergeCell ref="B45:D45"/>
    <mergeCell ref="B50:D50"/>
  </mergeCells>
  <dataValidations count="2">
    <dataValidation allowBlank="1" showErrorMessage="1" sqref="B31:E31 C28:D28">
      <formula1>0</formula1>
      <formula2>0</formula2>
    </dataValidation>
    <dataValidation allowBlank="1" showInputMessage="1" showErrorMessage="1" sqref="B41:D42 B7:D8 B20:D22 B37:D38 C32:D32 B26:D27 B11:D11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2017-02-16T09:47:31Z</dcterms:modified>
</cp:coreProperties>
</file>