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класс'!$A$2:$M$43</definedName>
    <definedName name="_xlnm._FilterDatabase" localSheetId="2" hidden="1">'11 класс'!$A$2:$M$55</definedName>
    <definedName name="_xlnm._FilterDatabase" localSheetId="0" hidden="1">'9 класс'!$A$2:$M$49</definedName>
    <definedName name="_xlnm.Print_Area" localSheetId="1">'10 класс'!$A$2:$M$43</definedName>
    <definedName name="_xlnm.Print_Area" localSheetId="2">'11 класс'!$A$1:$M$55</definedName>
    <definedName name="_xlnm.Print_Area" localSheetId="0">'9 класс'!$A$2:$M$49</definedName>
  </definedNames>
  <calcPr calcId="125725"/>
</workbook>
</file>

<file path=xl/calcChain.xml><?xml version="1.0" encoding="utf-8"?>
<calcChain xmlns="http://schemas.openxmlformats.org/spreadsheetml/2006/main">
  <c r="H15" i="3"/>
  <c r="H19"/>
  <c r="H52"/>
  <c r="H6"/>
  <c r="H14"/>
  <c r="H43"/>
  <c r="H50"/>
  <c r="H26"/>
  <c r="H34"/>
  <c r="H35"/>
  <c r="H24"/>
  <c r="H38"/>
  <c r="H25"/>
  <c r="H46"/>
  <c r="H12"/>
  <c r="H18"/>
  <c r="H36"/>
  <c r="H39"/>
  <c r="H30"/>
  <c r="H16"/>
  <c r="H17"/>
  <c r="H28"/>
  <c r="H45"/>
  <c r="H51"/>
  <c r="H31"/>
  <c r="H37"/>
  <c r="H13"/>
  <c r="H27"/>
  <c r="H29"/>
  <c r="H4"/>
  <c r="H9"/>
  <c r="H40"/>
  <c r="H10"/>
  <c r="H49"/>
  <c r="H54"/>
  <c r="H41"/>
  <c r="H47"/>
  <c r="H3"/>
  <c r="H53"/>
  <c r="H5"/>
  <c r="H55"/>
  <c r="H22"/>
  <c r="H32"/>
  <c r="H7"/>
  <c r="H23"/>
  <c r="H20"/>
  <c r="H21"/>
  <c r="H33"/>
  <c r="H48"/>
  <c r="H42"/>
  <c r="H8"/>
  <c r="H11"/>
  <c r="H44"/>
  <c r="H21" i="1"/>
  <c r="H15"/>
  <c r="H8"/>
  <c r="H27"/>
  <c r="H49"/>
  <c r="H5"/>
  <c r="H34"/>
  <c r="H39"/>
  <c r="H48"/>
  <c r="H23"/>
  <c r="H42"/>
  <c r="H35"/>
  <c r="H28"/>
  <c r="H26"/>
  <c r="H29"/>
  <c r="H36"/>
  <c r="H24"/>
  <c r="H11"/>
  <c r="H25"/>
  <c r="H3"/>
  <c r="H30"/>
  <c r="H40"/>
  <c r="H9"/>
  <c r="H12"/>
  <c r="H33"/>
  <c r="H47"/>
  <c r="H4"/>
  <c r="H43"/>
  <c r="H38"/>
  <c r="H18"/>
  <c r="H10"/>
  <c r="H44"/>
  <c r="H22"/>
  <c r="H20"/>
  <c r="H6"/>
  <c r="H31"/>
  <c r="H7"/>
  <c r="H13"/>
  <c r="H46"/>
  <c r="H14"/>
  <c r="H19"/>
  <c r="H37"/>
  <c r="H16"/>
  <c r="H32"/>
  <c r="H41"/>
  <c r="H45"/>
  <c r="H17"/>
  <c r="H11" i="2"/>
  <c r="H26"/>
  <c r="H27"/>
  <c r="H20"/>
  <c r="H10"/>
  <c r="H21"/>
  <c r="H42"/>
  <c r="H6"/>
  <c r="H33"/>
  <c r="H28"/>
  <c r="H36"/>
  <c r="H29"/>
  <c r="H24"/>
  <c r="H7"/>
  <c r="H25"/>
  <c r="H38"/>
  <c r="H9"/>
  <c r="H31"/>
  <c r="H4"/>
  <c r="H14"/>
  <c r="H12"/>
  <c r="H15"/>
  <c r="H13"/>
  <c r="H16"/>
  <c r="H23"/>
  <c r="H8"/>
  <c r="H35"/>
  <c r="H32"/>
  <c r="H17"/>
  <c r="H40"/>
  <c r="H34"/>
  <c r="H30"/>
  <c r="H37"/>
  <c r="H43"/>
  <c r="H39"/>
  <c r="H5"/>
  <c r="H18"/>
  <c r="H41"/>
  <c r="H3"/>
  <c r="H19"/>
  <c r="H22"/>
</calcChain>
</file>

<file path=xl/sharedStrings.xml><?xml version="1.0" encoding="utf-8"?>
<sst xmlns="http://schemas.openxmlformats.org/spreadsheetml/2006/main" count="1037" uniqueCount="599">
  <si>
    <t>№</t>
  </si>
  <si>
    <t>Фамилия</t>
  </si>
  <si>
    <t>Имя</t>
  </si>
  <si>
    <t>Отчество</t>
  </si>
  <si>
    <t xml:space="preserve">Класс обучения </t>
  </si>
  <si>
    <t>Статус участника*</t>
  </si>
  <si>
    <t>Результат (балл)</t>
  </si>
  <si>
    <t>М.П.</t>
  </si>
  <si>
    <t xml:space="preserve">(Ф.И.О.) </t>
  </si>
  <si>
    <t>Полное название общеобразовательной организации  (в соответствии с уставом)</t>
  </si>
  <si>
    <t xml:space="preserve">Руководитель органа государственной власти субъекта Российской Федерации, осуществляющего государственное управление в сфере образования </t>
  </si>
  <si>
    <t xml:space="preserve">         подпись </t>
  </si>
  <si>
    <t>ФИО наставника, подготовившего победителя (призера)</t>
  </si>
  <si>
    <t>Должность наставника</t>
  </si>
  <si>
    <t>Гималетдинова</t>
  </si>
  <si>
    <t>Ягудина</t>
  </si>
  <si>
    <t>Батыршина</t>
  </si>
  <si>
    <t>Каюмов</t>
  </si>
  <si>
    <t>Лугаманова</t>
  </si>
  <si>
    <t>Сабирова</t>
  </si>
  <si>
    <t>Гиниятуллина</t>
  </si>
  <si>
    <t>Абубакирова</t>
  </si>
  <si>
    <t>Аделя</t>
  </si>
  <si>
    <t>Рустямовна</t>
  </si>
  <si>
    <t>Алейник</t>
  </si>
  <si>
    <t>Анна</t>
  </si>
  <si>
    <t>Михайловна</t>
  </si>
  <si>
    <t xml:space="preserve">Альмухаметов </t>
  </si>
  <si>
    <t>Денис</t>
  </si>
  <si>
    <t>Уралович</t>
  </si>
  <si>
    <t>Афанасьева</t>
  </si>
  <si>
    <t>Евгения</t>
  </si>
  <si>
    <t>Львовна</t>
  </si>
  <si>
    <t>Багдасарян</t>
  </si>
  <si>
    <t>Робертовна</t>
  </si>
  <si>
    <t>Байрамгулова</t>
  </si>
  <si>
    <t>Ильнара</t>
  </si>
  <si>
    <t>Азаматовна</t>
  </si>
  <si>
    <t>Балапанов</t>
  </si>
  <si>
    <t>Азат</t>
  </si>
  <si>
    <t>Ильдарович</t>
  </si>
  <si>
    <t>Динара</t>
  </si>
  <si>
    <t>Даниловна</t>
  </si>
  <si>
    <t>Беляева</t>
  </si>
  <si>
    <t>Софья</t>
  </si>
  <si>
    <t>Сергеевна</t>
  </si>
  <si>
    <t>Валиева</t>
  </si>
  <si>
    <t>Алсу</t>
  </si>
  <si>
    <t>Вахрушина</t>
  </si>
  <si>
    <t>Александра</t>
  </si>
  <si>
    <t>Павловна</t>
  </si>
  <si>
    <t>Выдрин</t>
  </si>
  <si>
    <t>Александр</t>
  </si>
  <si>
    <t>Андреевич</t>
  </si>
  <si>
    <t>Гайнуллина</t>
  </si>
  <si>
    <t>Азалия</t>
  </si>
  <si>
    <t>Рамильевна</t>
  </si>
  <si>
    <t xml:space="preserve">Галяутдинов </t>
  </si>
  <si>
    <t>Нияз</t>
  </si>
  <si>
    <t>Ринатович</t>
  </si>
  <si>
    <t>Гареев</t>
  </si>
  <si>
    <t>Аяз</t>
  </si>
  <si>
    <t>Римович</t>
  </si>
  <si>
    <t>Гилимова</t>
  </si>
  <si>
    <t>Зарема</t>
  </si>
  <si>
    <t>Фанавиевна</t>
  </si>
  <si>
    <t>Диана</t>
  </si>
  <si>
    <t>Вадимовна</t>
  </si>
  <si>
    <t>Эвита</t>
  </si>
  <si>
    <t>Маратовна</t>
  </si>
  <si>
    <t xml:space="preserve">Гущина </t>
  </si>
  <si>
    <t>Валентина</t>
  </si>
  <si>
    <t>Алексеевна</t>
  </si>
  <si>
    <t>Зиновьева</t>
  </si>
  <si>
    <t>Полина</t>
  </si>
  <si>
    <t>Константиновна</t>
  </si>
  <si>
    <t>Ибрагимова</t>
  </si>
  <si>
    <t>Кифа</t>
  </si>
  <si>
    <t>Вилевна</t>
  </si>
  <si>
    <t>Иликбаева</t>
  </si>
  <si>
    <t>Валерия</t>
  </si>
  <si>
    <t xml:space="preserve">Истомин </t>
  </si>
  <si>
    <t>Егор</t>
  </si>
  <si>
    <t>Александрович</t>
  </si>
  <si>
    <t>Радмир</t>
  </si>
  <si>
    <t>Вадимович</t>
  </si>
  <si>
    <t xml:space="preserve">Колоколов </t>
  </si>
  <si>
    <t>Юрьевич</t>
  </si>
  <si>
    <t>Копылова</t>
  </si>
  <si>
    <t>Екатерина</t>
  </si>
  <si>
    <t xml:space="preserve">Кузьминых </t>
  </si>
  <si>
    <t>Артем</t>
  </si>
  <si>
    <t>Сергеевич</t>
  </si>
  <si>
    <t>Ляйсан</t>
  </si>
  <si>
    <t>Фларитовна</t>
  </si>
  <si>
    <t>Луценко</t>
  </si>
  <si>
    <t>Яна</t>
  </si>
  <si>
    <t>Валерьевна</t>
  </si>
  <si>
    <t>Муртазина</t>
  </si>
  <si>
    <t>Регина</t>
  </si>
  <si>
    <t>Мухаметова</t>
  </si>
  <si>
    <t>Айгуль</t>
  </si>
  <si>
    <t>Ильдаровна</t>
  </si>
  <si>
    <t>Нафиков</t>
  </si>
  <si>
    <t>Владислав</t>
  </si>
  <si>
    <t>Низакаева</t>
  </si>
  <si>
    <t>Аделия</t>
  </si>
  <si>
    <t>Забировна</t>
  </si>
  <si>
    <t>Нугманов</t>
  </si>
  <si>
    <t>Рафаэль</t>
  </si>
  <si>
    <t>Рафаэлевич</t>
  </si>
  <si>
    <t>Рахматуллин</t>
  </si>
  <si>
    <t>Раиль</t>
  </si>
  <si>
    <t>Радикович</t>
  </si>
  <si>
    <t xml:space="preserve">Рахматуллина </t>
  </si>
  <si>
    <t>Алина</t>
  </si>
  <si>
    <t>Азатовна</t>
  </si>
  <si>
    <t>Миляуша</t>
  </si>
  <si>
    <t>Марселевна</t>
  </si>
  <si>
    <t>Сорокина</t>
  </si>
  <si>
    <t>Мария</t>
  </si>
  <si>
    <t>Андреевна</t>
  </si>
  <si>
    <t>Сыртланова</t>
  </si>
  <si>
    <t>Светлана</t>
  </si>
  <si>
    <t>Олеговна</t>
  </si>
  <si>
    <t xml:space="preserve">Улиахметов </t>
  </si>
  <si>
    <t xml:space="preserve">Даут </t>
  </si>
  <si>
    <t>Рашитович</t>
  </si>
  <si>
    <t>Хаматнуров</t>
  </si>
  <si>
    <t>Филюс</t>
  </si>
  <si>
    <t>Расихович</t>
  </si>
  <si>
    <t>Хамматов</t>
  </si>
  <si>
    <t>Джалиль</t>
  </si>
  <si>
    <t xml:space="preserve">Шарапова  </t>
  </si>
  <si>
    <t xml:space="preserve">Алина  </t>
  </si>
  <si>
    <t>Руслановна</t>
  </si>
  <si>
    <t>Ширмаева</t>
  </si>
  <si>
    <t>Алия</t>
  </si>
  <si>
    <t>Ануровна</t>
  </si>
  <si>
    <t>Айдаровна</t>
  </si>
  <si>
    <t>Дамирович</t>
  </si>
  <si>
    <t>Канзафарова</t>
  </si>
  <si>
    <t>Сабина</t>
  </si>
  <si>
    <t>Расимовна</t>
  </si>
  <si>
    <t>Ислаева Наталья Саликовна</t>
  </si>
  <si>
    <t>Учитель истории, обществознания и права</t>
  </si>
  <si>
    <t>Валиева Гульнара Маратовна</t>
  </si>
  <si>
    <t>Ахтямова Алина Раисовна</t>
  </si>
  <si>
    <t>учитель истории и обществознания</t>
  </si>
  <si>
    <t>Шамсутдинова Гузель Фанильевна</t>
  </si>
  <si>
    <t>Шамшиева Вера Ивановна</t>
  </si>
  <si>
    <t>Муратшина Наталья Николаевна</t>
  </si>
  <si>
    <t>Учитель обществознания, почетный работник общего образования РФ, отличник Образования РБ</t>
  </si>
  <si>
    <t>Кошелева Лилия Викторовна</t>
  </si>
  <si>
    <t>учитель</t>
  </si>
  <si>
    <t>Селиверстова Лидия Владимировна</t>
  </si>
  <si>
    <t>Ардаширова Диля Абраровна</t>
  </si>
  <si>
    <t>Сергеева Екатерина Александровна</t>
  </si>
  <si>
    <t>Строчко Татьяна Николаевна</t>
  </si>
  <si>
    <t>Мударисова Файруза Амировна</t>
  </si>
  <si>
    <t>Чухрова Светлана Викторовна</t>
  </si>
  <si>
    <t>Носков Андрей Александрович</t>
  </si>
  <si>
    <t>Андреева Людмила Николаевна</t>
  </si>
  <si>
    <t>Учитель</t>
  </si>
  <si>
    <t>Шарафутдинова Иралия Газзалиевна</t>
  </si>
  <si>
    <t>Ильясов Ринат Фазыльянович</t>
  </si>
  <si>
    <t>Якупова Лира Ахняфовна</t>
  </si>
  <si>
    <t>Бикмаева Марина Владимировна</t>
  </si>
  <si>
    <t>Учитель истории и обществознания</t>
  </si>
  <si>
    <t>Галиакбирова Гульшат Фирдаусовна</t>
  </si>
  <si>
    <t>Сыртланова Раушания Миассаровна</t>
  </si>
  <si>
    <t>учитель истории</t>
  </si>
  <si>
    <t>Ахмедьянова Гульнара Мансуровна</t>
  </si>
  <si>
    <t xml:space="preserve">  Ланина Наталья Юрьевна</t>
  </si>
  <si>
    <t>Нафикова Альфия Климовна</t>
  </si>
  <si>
    <t>Ульянова Эльмира Барыевна</t>
  </si>
  <si>
    <t>Минлигареева Ольга Бикъяновна</t>
  </si>
  <si>
    <t xml:space="preserve">Малеванная Лариса Юрьевна </t>
  </si>
  <si>
    <t>Учитель обществознания</t>
  </si>
  <si>
    <t>Грязнова Елена Анатольевна</t>
  </si>
  <si>
    <t>Маркова Галина Михайловна</t>
  </si>
  <si>
    <t>Гатаулина Олия Гиндулловна</t>
  </si>
  <si>
    <t>Смориго Лидия Леровна</t>
  </si>
  <si>
    <t>Арсланова</t>
  </si>
  <si>
    <t>Ахметова</t>
  </si>
  <si>
    <t>Ирина</t>
  </si>
  <si>
    <t xml:space="preserve">Рустемовна </t>
  </si>
  <si>
    <t>Ахметшина</t>
  </si>
  <si>
    <t>Ильнуровна</t>
  </si>
  <si>
    <t xml:space="preserve">Батталова </t>
  </si>
  <si>
    <t>Ахатовна</t>
  </si>
  <si>
    <t>Бускунова</t>
  </si>
  <si>
    <t>Гульфия</t>
  </si>
  <si>
    <t>Ахтаровна</t>
  </si>
  <si>
    <t>Валеева</t>
  </si>
  <si>
    <t>Вельховский</t>
  </si>
  <si>
    <t>Кирилл</t>
  </si>
  <si>
    <t>Вадим</t>
  </si>
  <si>
    <t>Гарайшин</t>
  </si>
  <si>
    <t>Альберт</t>
  </si>
  <si>
    <t>Айнурович</t>
  </si>
  <si>
    <t>Гарифуллина</t>
  </si>
  <si>
    <t>Лилиана</t>
  </si>
  <si>
    <t>Альбертовна</t>
  </si>
  <si>
    <t>Григорова</t>
  </si>
  <si>
    <t>Надежда</t>
  </si>
  <si>
    <t xml:space="preserve">Железнова </t>
  </si>
  <si>
    <t xml:space="preserve">Кристина </t>
  </si>
  <si>
    <t>Загретдинова</t>
  </si>
  <si>
    <t>Дина</t>
  </si>
  <si>
    <t>Ринатовна</t>
  </si>
  <si>
    <t>Заитова</t>
  </si>
  <si>
    <t xml:space="preserve">Луиза </t>
  </si>
  <si>
    <t>Исмагилов</t>
  </si>
  <si>
    <t>Ильмир</t>
  </si>
  <si>
    <t>Илдусович</t>
  </si>
  <si>
    <t>Исмагилова</t>
  </si>
  <si>
    <t>Айратовна</t>
  </si>
  <si>
    <t>Эльза</t>
  </si>
  <si>
    <t>Ишмухаметова</t>
  </si>
  <si>
    <t>Рауфовна</t>
  </si>
  <si>
    <t>Киньягулова</t>
  </si>
  <si>
    <t>Карина</t>
  </si>
  <si>
    <t>Ковешников</t>
  </si>
  <si>
    <t xml:space="preserve">Виктор </t>
  </si>
  <si>
    <t>Колесникова</t>
  </si>
  <si>
    <t>Юрьевна</t>
  </si>
  <si>
    <t>Коновалова</t>
  </si>
  <si>
    <t>Юлия</t>
  </si>
  <si>
    <t>Витальевна</t>
  </si>
  <si>
    <t>Малкова</t>
  </si>
  <si>
    <t>Елизавета</t>
  </si>
  <si>
    <t>Мальцев</t>
  </si>
  <si>
    <t>Дмитрий</t>
  </si>
  <si>
    <t>Мигунова</t>
  </si>
  <si>
    <t>Александровна</t>
  </si>
  <si>
    <t>Муллаянова</t>
  </si>
  <si>
    <t>Рамилевна</t>
  </si>
  <si>
    <t>Мусаллимова</t>
  </si>
  <si>
    <t>Расина</t>
  </si>
  <si>
    <t>Радиковна</t>
  </si>
  <si>
    <t xml:space="preserve">Муфазалов </t>
  </si>
  <si>
    <t xml:space="preserve">Артем </t>
  </si>
  <si>
    <t xml:space="preserve">Артурович </t>
  </si>
  <si>
    <t>Панькина</t>
  </si>
  <si>
    <t>Ольга</t>
  </si>
  <si>
    <t>Саетгалина</t>
  </si>
  <si>
    <t>Земфира</t>
  </si>
  <si>
    <t>Дидаровна</t>
  </si>
  <si>
    <t>Арина</t>
  </si>
  <si>
    <t>Сираева</t>
  </si>
  <si>
    <t>Лиана</t>
  </si>
  <si>
    <t>Рузилевна</t>
  </si>
  <si>
    <t>Танцикужин</t>
  </si>
  <si>
    <t>Арсен</t>
  </si>
  <si>
    <t>Тарасова</t>
  </si>
  <si>
    <t xml:space="preserve">Сергеевна </t>
  </si>
  <si>
    <t xml:space="preserve">Трегубова </t>
  </si>
  <si>
    <t>Аделина</t>
  </si>
  <si>
    <t>Тупиков</t>
  </si>
  <si>
    <t>Максим</t>
  </si>
  <si>
    <t>Иванович</t>
  </si>
  <si>
    <t xml:space="preserve">Хабибуллина </t>
  </si>
  <si>
    <t>Анастасия</t>
  </si>
  <si>
    <t>Денисовна</t>
  </si>
  <si>
    <t>Хазиева</t>
  </si>
  <si>
    <t>Нурия</t>
  </si>
  <si>
    <t>Шамилевна</t>
  </si>
  <si>
    <t>Хакимова</t>
  </si>
  <si>
    <t>Ильдусовна</t>
  </si>
  <si>
    <t>Халикова</t>
  </si>
  <si>
    <t xml:space="preserve">Шайдуллина </t>
  </si>
  <si>
    <t xml:space="preserve">Юдинцева </t>
  </si>
  <si>
    <t>Викторовна</t>
  </si>
  <si>
    <t>Яппарова</t>
  </si>
  <si>
    <t>Шварц Жанна Павловна</t>
  </si>
  <si>
    <t>Ахметова Асия Ханифовна</t>
  </si>
  <si>
    <t>Сафиуллина Зинфира Зинуровна</t>
  </si>
  <si>
    <t>Рыжикова М.Н.</t>
  </si>
  <si>
    <t>Тимербулатова Гульнара Мударисовна</t>
  </si>
  <si>
    <t>Давлетбердина Лилия Ядкаровна</t>
  </si>
  <si>
    <t xml:space="preserve">учитель </t>
  </si>
  <si>
    <t>Рахимова Нурзия Давлятовна</t>
  </si>
  <si>
    <t>Зубаирова Чулпан Димовна</t>
  </si>
  <si>
    <t>Савина Ярославна Анатольевна</t>
  </si>
  <si>
    <t>Гашникова Ирина Николаевна</t>
  </si>
  <si>
    <t>Учитель истории</t>
  </si>
  <si>
    <t xml:space="preserve"> Мухамадиева Эльвира Рифкатовна</t>
  </si>
  <si>
    <t>Исхакова Ляйсан Наилевна</t>
  </si>
  <si>
    <t>Байкова Василя Шайхалиевна</t>
  </si>
  <si>
    <t>учитель истории 
и обществознания</t>
  </si>
  <si>
    <t>Ямалетдинов Ильяс Мансурович</t>
  </si>
  <si>
    <t>Алчинова Елена Алексеевна</t>
  </si>
  <si>
    <t>Шакирова Динара Фанилевна</t>
  </si>
  <si>
    <t>Аделгужина Резеда Талгатовна</t>
  </si>
  <si>
    <t>Спарс Ольга Николаевна</t>
  </si>
  <si>
    <t>Шапиева Светлана Витальевна</t>
  </si>
  <si>
    <t>Тамочкина Татьяна Михайловна</t>
  </si>
  <si>
    <t>зам. директора по УВР</t>
  </si>
  <si>
    <t>Саитгалина Рита Абриковна</t>
  </si>
  <si>
    <t>учитель обществознания</t>
  </si>
  <si>
    <t>Камалетдинова Руфина Зуфаровна</t>
  </si>
  <si>
    <t>Архипова Светлана Сергеевна</t>
  </si>
  <si>
    <t>Хисматуллина К.И.</t>
  </si>
  <si>
    <t>Саляхутдинова Елена Михайловна</t>
  </si>
  <si>
    <t>Хазимуллин Венарис Хаккиевич</t>
  </si>
  <si>
    <t>Зайнутдинова Гузель Фидаилевна</t>
  </si>
  <si>
    <t>Макарова Ирина Александровна</t>
  </si>
  <si>
    <t>Шаранова Е.А.</t>
  </si>
  <si>
    <t>Государственное бюджетное общеобразовательное учреждение Уфимская коррекционная школа-интернат №28 для слепых и слабовидящих обучающихся</t>
  </si>
  <si>
    <t>Григорьева</t>
  </si>
  <si>
    <t>Муниципальное бюджетное общеобразовательное учреждение "Лицей № 1" ГО г. Салават Республики Башкортостан</t>
  </si>
  <si>
    <t>Муниципальное бюджетное общеобразовательное учреждение средняя школа № 5 МР Учалинский район Республики Башкортостан</t>
  </si>
  <si>
    <t>Муниципальное бюджетное общеобразовательное учреждение "Лицей № 94" ГО г. Уфа Республики Башкортостан</t>
  </si>
  <si>
    <t>Муниципальное бюджетное общеобразовательное учреждение "Гимназия № 2" ГО г. Октябрьский Республики Башкортостан</t>
  </si>
  <si>
    <t>Муниципальное общеобразовательное автономное учреждение "Гимназия №1" ГО г. Нефтекамск Республики Башкортостан</t>
  </si>
  <si>
    <t>Муниципальное бюджетное общеобразовательное учреждение "Средняя общеобразовательная школа № 5" МР Учалинского района Республики Башкортостан</t>
  </si>
  <si>
    <t>Муниципальное общеобразовательное бюджетное учреждение "Гимназия" ГО г. Сибай Республики Башкортостан</t>
  </si>
  <si>
    <t>Муниципальное общеобразовательное бюджетное учреждение "Средняя общеобразовательная школа №1" с. Бакалы МР Бакалинского района Республики Башкортостан</t>
  </si>
  <si>
    <t>Муниципальное бюджетное общеобразовательное учреждение "Средняя общеобразовательная школа №6" г. Туймазы МР Туймазинского района Республики Башкортостан</t>
  </si>
  <si>
    <t>Муниципальное общеобразовательное автономное учреждение "Башкирская гимназия им. Ш.Бабича с. Зилаир" МР Зилаирского района Республики Башкортостан</t>
  </si>
  <si>
    <t>Муниципальное общеобразовательное бюджетное учреждение "Средняя общеобразовательная школа с. Благовещенск" МР Архангельского района Республики Башкортостан</t>
  </si>
  <si>
    <t>Муниципальное общеобразовательное бюджетное учреждение "Средняя общеобразовательная школа с. Октябрьский" МР Уфимский район Республики Башкортостан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</si>
  <si>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 2" г. Туймазы МР Туймазинского района Республики Башкортостан</t>
  </si>
  <si>
    <t>Муниципальное бюджетное общеобразовательное учреждение "Средняя общеобразовательная школа № 2 им. Асхата Масгутовича Мирзагитова село Кандры" МР Туймазинский район Республики Башкортостан</t>
  </si>
  <si>
    <t>Муниципальное общеобразовательное бюджетное учреждение "Средняя общеобразовательная школа д. Верхнекарышево" МР Балтаческий район Республики Башкортостан</t>
  </si>
  <si>
    <t>Муниципальное бюджетное общеобразовательное учреждение "Средняя общеобразовательная школа с. Субханкулово" МР Туймазинский район Республики Башкортостан</t>
  </si>
  <si>
    <t>Муниципальное общеобразовательное бюджетное учреждение Лицей № 4 МР Давлекановский район Республики Башкортостан</t>
  </si>
  <si>
    <t>Муниципальное общеобразовательное бюджетное учреждение Лицей № 4 г. Баймак МР Баймакский район Республики Башкортостан</t>
  </si>
  <si>
    <t>Муниципальное бюджетное общеобразовательно учреждение средняя общеобразовательная школа № 10 МР Учалинский район Республики Баашкортостан</t>
  </si>
  <si>
    <t>Муниципальное бюджетное общеобразовательное учреждение "Средняя общеобразовательная школа № 2 с. Киргиз-Мияки МР Миякинский район Республики Башкортостан"</t>
  </si>
  <si>
    <t>Муниципальное бюджетное общеобразовательное учреждение "Средняя общеобразовательная школа № 24 с углублубленным изучением иностранного языка" ГО г. Салават Республики Башкортостан</t>
  </si>
  <si>
    <t>Муниципальное бюджетное общеобразовательное учреждение Башкирская гимназия имени народного поэта РБ Назара Наджми города Дюртюли МР Дюртюлинский район Республики Башкортостан</t>
  </si>
  <si>
    <t>Муниципальное бюджетное общеобразовательное учреждение Средняя общеобразовательная школа им. Миргая Фахрутдинова с. Мичуринск МР Шаранский район Республики Башкортостан</t>
  </si>
  <si>
    <t>Муниципальное бюджетное общеобразовательное учреждение средняя общеобразовательная школа № 4 г. Туймазы МР Туймазинский район Республики Башкортостан</t>
  </si>
  <si>
    <t>Муниципальное автономное общеобразовательное учреждение "Лицей № 6" ГО г.Уфа Республики Башкортостан</t>
  </si>
  <si>
    <t>Муниципальное бюджетное образовательное учреждение Школа № 44 ГО г. Уфа Республики Башкортостан</t>
  </si>
  <si>
    <t>Муниципальное бюджетное образовательное учреждение Средняя общеобразовательная школа с углубленным изучением отдельных предметов № 2 г. Туймазы МР  Туймазинский район Республики Башкортостан</t>
  </si>
  <si>
    <t>Муниципальное бюджетное образовательное учреждение Средняя общеобразовательная школа № 4 г. Дюртюли МР Дюртюлинский район Республики Башкортостан</t>
  </si>
  <si>
    <t>Муниципальное бюджетное общеобразовательное учреждение "Лицей № 123" ГО г. Уфа Республики Башкортостан</t>
  </si>
  <si>
    <t>Муниципальное бюджетное общеобразовательное учреждение Средняя общеобразовательная школа № 1 с. Аскарово МР Абзелиловский район Республики Башкортостан</t>
  </si>
  <si>
    <t>Муниципальное общеобразовательное бюджетное учреждение Средняя общеобразовательная школа № 1 с. Бакалы МР Бакалинский район Республики Башкортостан</t>
  </si>
  <si>
    <t>Муниципальное общеобразовательное автономоное учреждение "Лицей № 1" ГО г. Нефтекамск Республики Башкортостан</t>
  </si>
  <si>
    <t>Муниципальное общеобразовательное учреждение Буздякское средняя общеобразовательная школа № 1 МР Буздякский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</si>
  <si>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с. Нордовка </t>
  </si>
  <si>
    <t>Муниципальное бюджетное образовательное учреждение Средняя общеобразовательная школа с. Павловка МР Нуримановский район Республики Башкортостан</t>
  </si>
  <si>
    <t>Муниципальное бюджетное образовательное учреждение "Гимназия № 39 " ГО г. Уфа Республики Башкортостан</t>
  </si>
  <si>
    <t>Муниципальное общеобразовательное бюджетное учреждение "Средняя общеобразовательная школа № 5" ГО г. Сибай Республики Башкортостан</t>
  </si>
  <si>
    <t>Муниципальное бюджетное образовательное учреждение Средняя общеобразовательная школа № 4 г. Дюртюли МР Дюртюлинский район  Республики Башкортостан</t>
  </si>
  <si>
    <t>Муниципальное автономное образовательное учреждение Средняя общеобразовательная школа № 1 р.п. Чишмы МР Чишминский район Республики Башкортостан</t>
  </si>
  <si>
    <t>Муниципальное автономное общеобразовательное учреждение "Гимназия № 2" ГО г. Стерлитамак Республики Башкортостан</t>
  </si>
  <si>
    <t>Муниципальное автономное общеобразовательное учреждение "Гимназия № 1" ГО г. Стерлитамак Республики Башкортостан</t>
  </si>
  <si>
    <t>Муниципальное бюджетное общеобразовательное учреждение Средняя общеобразовательная школа № 9 города Бирска МР Бирский район Республики Башкортостан</t>
  </si>
  <si>
    <t>Муниципальное бюджетное общеобразовательное учреждение Средняя общеобразовательная школа № 8 города Бирска МР Бирский район Республики Башкортостан</t>
  </si>
  <si>
    <t>Муниципальное бюджетное общеобразовательное учреждение "Гимназия №3" ГО г. Октябрьский Республики Башкортостан</t>
  </si>
  <si>
    <t>Муниципальное общеобразовательное бюджетное учреждение средняя общеобразовательная школа с. Рятамак МР Ермекеевского района Республики Башкортостан</t>
  </si>
  <si>
    <t>Муниципальное бюджетное образовательное учреждение Средняя общеобразовательная школа № 1 с. Архангельское МР Архангельский район Республики Башкортостан</t>
  </si>
  <si>
    <t>Муниципальное общеобразовательное бюджетное учреждение "Башкирский лицей им. Р.Уметбаева" ГО г. Сибай Республики Башкортостан</t>
  </si>
  <si>
    <t>Муниципальное бюджетное общеобразовательное учреждение "Гимназия № 3" ГО г. Октябрський Республики Башкортостан</t>
  </si>
  <si>
    <t>Муниципальное бюджетное общеообразовательное учреждение "Средняя общеобразовательная школа № 22" ГО г. Октябрьский Республики Башкортостан</t>
  </si>
  <si>
    <t>Муниципальное общеобразовательное автономное учреждение "Лицей № 1" ГО г. Нефтекамск Республики Башкортостан</t>
  </si>
  <si>
    <t>Муниципальное бюджетное общеобразовательное учреждение средняя школа № 1 с. Мраково МР Кугарчинский района Республики Башкортостан</t>
  </si>
  <si>
    <t>Муниципальное общеобразовательное бюджетное учреждение гимназия № 1 МР Мелеузовского района Республики Башкортостан</t>
  </si>
  <si>
    <t>Муниципальное бюджетное общеобразовательное учреждение лицей № 2 г. Дюртюли МР Дюртюлинский района Республики Башкортостан</t>
  </si>
  <si>
    <t>Муниципальное общеобразовательное бюджетное учреждение средняя общеобразовательная школа № 2 с. Буздяк МР Буздякский района Республики Башкортостан</t>
  </si>
  <si>
    <t>Муниципальное бюджетное общеобразовательное учреждение "Средняя общеобразовательная школа №10" МР Учалинского района Республики Башкортостан</t>
  </si>
  <si>
    <t>Муниципальное автономное общеобразовательное учреждение "Средняя общеобразовательная школа №1" р.п. Чишмы МР Чишминского района Республики Башкортостан</t>
  </si>
  <si>
    <t>Муниципальное автономное общеобразовательное учреждение "Гимназия №1" ГО г. Стерлитамак Республики Башкортостан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</si>
  <si>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 8" г. Туймазы МР Туймазинского района Республики Башкортостан</t>
  </si>
  <si>
    <t>Муниципальное общеобразовательное бюджетное учреждение "Средняя общеобразовательная школа с. Еланлино" МР Кигинский район Республики Башкортостан</t>
  </si>
  <si>
    <t>Муниципальное бюджетное общеобразовательное учреждение "Гимназия № 1" ГО г. Салават Республики Башкортостан</t>
  </si>
  <si>
    <t>Муниципальное бюджетное общеобразовательное учреждение "Гимназия №1" ГО г. Салават Республики Башкортостан</t>
  </si>
  <si>
    <t xml:space="preserve">Андреев </t>
  </si>
  <si>
    <t xml:space="preserve">Ринат </t>
  </si>
  <si>
    <t>Азатович</t>
  </si>
  <si>
    <t>Бахтиева</t>
  </si>
  <si>
    <t>Камилла</t>
  </si>
  <si>
    <t xml:space="preserve">Браилян </t>
  </si>
  <si>
    <t xml:space="preserve">Анастасия </t>
  </si>
  <si>
    <t>Валентиновна</t>
  </si>
  <si>
    <t>Булатов</t>
  </si>
  <si>
    <t xml:space="preserve">Рузиль </t>
  </si>
  <si>
    <t>Раилевич</t>
  </si>
  <si>
    <t>Анатольевна</t>
  </si>
  <si>
    <t>Дарья</t>
  </si>
  <si>
    <t>Газизова</t>
  </si>
  <si>
    <t>Газизуллина</t>
  </si>
  <si>
    <t>Эльнара</t>
  </si>
  <si>
    <t>Гайсин</t>
  </si>
  <si>
    <t>Никита</t>
  </si>
  <si>
    <t>Олегович</t>
  </si>
  <si>
    <t xml:space="preserve">Гареева </t>
  </si>
  <si>
    <t xml:space="preserve">Лиана </t>
  </si>
  <si>
    <t>Губачёва</t>
  </si>
  <si>
    <t>Наталья</t>
  </si>
  <si>
    <t>Васильевна</t>
  </si>
  <si>
    <t>Гумерова</t>
  </si>
  <si>
    <t>Рушания</t>
  </si>
  <si>
    <t>Давлетшина</t>
  </si>
  <si>
    <t xml:space="preserve">Лия </t>
  </si>
  <si>
    <t>Даутова</t>
  </si>
  <si>
    <t>Дарина</t>
  </si>
  <si>
    <t>Ильфаковна</t>
  </si>
  <si>
    <t xml:space="preserve">Дегтярев </t>
  </si>
  <si>
    <t xml:space="preserve">Арсений </t>
  </si>
  <si>
    <t>Васильевич</t>
  </si>
  <si>
    <t>Дистанова</t>
  </si>
  <si>
    <t>Нурсиля</t>
  </si>
  <si>
    <t>Мирхатовна</t>
  </si>
  <si>
    <t>Ефремова</t>
  </si>
  <si>
    <t>Евгеньевна</t>
  </si>
  <si>
    <t>Загретдинов</t>
  </si>
  <si>
    <t>Тимур</t>
  </si>
  <si>
    <t>Зиевич</t>
  </si>
  <si>
    <t>Зайнакаев</t>
  </si>
  <si>
    <t>Владимирович</t>
  </si>
  <si>
    <t>Зайцева</t>
  </si>
  <si>
    <t>Алиса</t>
  </si>
  <si>
    <t>Закирова</t>
  </si>
  <si>
    <t>Эльвина</t>
  </si>
  <si>
    <t>Миннияровна</t>
  </si>
  <si>
    <t xml:space="preserve">Казнабаева </t>
  </si>
  <si>
    <t xml:space="preserve">Айгуль </t>
  </si>
  <si>
    <t>Галиевна</t>
  </si>
  <si>
    <t>Карабатов</t>
  </si>
  <si>
    <t>Кожаева</t>
  </si>
  <si>
    <t>Ксения</t>
  </si>
  <si>
    <t>Корнеева</t>
  </si>
  <si>
    <t>Костов</t>
  </si>
  <si>
    <t>Роман</t>
  </si>
  <si>
    <t>Курочкина</t>
  </si>
  <si>
    <t>Лепилова</t>
  </si>
  <si>
    <t>Игоревна</t>
  </si>
  <si>
    <t>Майстренко</t>
  </si>
  <si>
    <t>Олеся</t>
  </si>
  <si>
    <t>Маннанов</t>
  </si>
  <si>
    <t>Рустам</t>
  </si>
  <si>
    <t>Мельникова</t>
  </si>
  <si>
    <t>Мусина</t>
  </si>
  <si>
    <t xml:space="preserve">Набиуллина </t>
  </si>
  <si>
    <t>Неудачина</t>
  </si>
  <si>
    <t>Алена</t>
  </si>
  <si>
    <t xml:space="preserve">Петрова </t>
  </si>
  <si>
    <t xml:space="preserve">Рамазанова </t>
  </si>
  <si>
    <t xml:space="preserve">Лейсан </t>
  </si>
  <si>
    <t xml:space="preserve">Рифовна </t>
  </si>
  <si>
    <t>Артемий</t>
  </si>
  <si>
    <t>Саитова</t>
  </si>
  <si>
    <t>Милена</t>
  </si>
  <si>
    <t>Саяхова</t>
  </si>
  <si>
    <t>Эльвира</t>
  </si>
  <si>
    <t>Чулпановна</t>
  </si>
  <si>
    <t>Соловьева</t>
  </si>
  <si>
    <t>Спиридонова</t>
  </si>
  <si>
    <t>Сулейманов</t>
  </si>
  <si>
    <t>Тулиганов</t>
  </si>
  <si>
    <t>Эмиль</t>
  </si>
  <si>
    <t>Рустемович</t>
  </si>
  <si>
    <t>Фаррахова</t>
  </si>
  <si>
    <t>Лия</t>
  </si>
  <si>
    <t>Зайтуновна</t>
  </si>
  <si>
    <t>Хайретдинов</t>
  </si>
  <si>
    <t>Айвар</t>
  </si>
  <si>
    <t>Камилович</t>
  </si>
  <si>
    <t>Халилов</t>
  </si>
  <si>
    <t>Урал</t>
  </si>
  <si>
    <t>Зуфарович</t>
  </si>
  <si>
    <t>Хамитов</t>
  </si>
  <si>
    <t>Айдар</t>
  </si>
  <si>
    <t>Ильфатович</t>
  </si>
  <si>
    <t>Шамигулова</t>
  </si>
  <si>
    <t>Асия</t>
  </si>
  <si>
    <t>Халитовна</t>
  </si>
  <si>
    <t>Юхлова</t>
  </si>
  <si>
    <t xml:space="preserve">Абрамова </t>
  </si>
  <si>
    <t xml:space="preserve">Анна </t>
  </si>
  <si>
    <t>Альмухаметов</t>
  </si>
  <si>
    <t xml:space="preserve">Уралович </t>
  </si>
  <si>
    <t>Амброладзе</t>
  </si>
  <si>
    <t>Георгий</t>
  </si>
  <si>
    <t>Мамукович</t>
  </si>
  <si>
    <t>Сергеева Екатерина
Александровна</t>
  </si>
  <si>
    <t>Сафиуллина Эльвира Салаватовна</t>
  </si>
  <si>
    <t>Якупов Радик Фаилович</t>
  </si>
  <si>
    <t>Мусифуллин Салават Ришатович</t>
  </si>
  <si>
    <t xml:space="preserve">Шаяхметов Азат Фаритович </t>
  </si>
  <si>
    <t>Булашова Ирина Валентиновна</t>
  </si>
  <si>
    <t>Логанова Татьяна Владимировна</t>
  </si>
  <si>
    <t>Ветрова Алена Владимировна</t>
  </si>
  <si>
    <t>Ахматянова Миляуша Арсланбековна</t>
  </si>
  <si>
    <t>Мусина Раушания Халимовна</t>
  </si>
  <si>
    <t>Кутергина Елена Валерьевна</t>
  </si>
  <si>
    <t>Галиуллина Р.И.</t>
  </si>
  <si>
    <t>Ахметшин Талгат Талипович</t>
  </si>
  <si>
    <t>Карабатова Ольга Николаевна</t>
  </si>
  <si>
    <t>Зотова Елена Викторовна</t>
  </si>
  <si>
    <t>Неумоина Ольга Владимировна</t>
  </si>
  <si>
    <t>Шарафутдинова Людмила Алексеевна</t>
  </si>
  <si>
    <t>Гущенская Евгения Михайловна</t>
  </si>
  <si>
    <t>Антошкин Анатолий Васильевич</t>
  </si>
  <si>
    <t>Ишбаева Альфия Талгатовна</t>
  </si>
  <si>
    <t>Скалина Алла Николаевна</t>
  </si>
  <si>
    <t>Насырова Асия Талгатовна</t>
  </si>
  <si>
    <t>Хайретдинова Резида Фанисовна</t>
  </si>
  <si>
    <t>Черномырдина Ольга Михайловна</t>
  </si>
  <si>
    <t>Борисовна</t>
  </si>
  <si>
    <t>Ралимовна</t>
  </si>
  <si>
    <t>Насртдинова</t>
  </si>
  <si>
    <t>Муниципальное автономное общеобразовательное учреждение "Гимназия №91" ГО г. Уфа Республики Башкортостан</t>
  </si>
  <si>
    <t>Муниципальное бюджетное общеобразовательное учреждение "Средняя общеобразовательная школа с. Николо-Березовка" МР Краснокамский район Республики Башкортостан</t>
  </si>
  <si>
    <t>Аетова Мунира Халиковна</t>
  </si>
  <si>
    <t>Муниципальное бюджетное общеобразовательное учреждение "Лицей №1 им.Ф.Булякова" с. Мишкино МР Мишкинский район Республики Башкортостан</t>
  </si>
  <si>
    <t>Муниципальное общеобразовательное бюджетное учреждение "Средняя общеобразовательная школа №1" с. Бакалы МР Бакалинский район Республики Башкортостан</t>
  </si>
  <si>
    <t>Муниципальное автономное общеобразовательное учреждение "Гимназия №2" ГО г. Стерлитамак Республики Башкортостан</t>
  </si>
  <si>
    <t>Муниципальное бюджетное общеобразовательное учреждение "Гимназия №39" ГО г.Уфа Республики Башкортостан</t>
  </si>
  <si>
    <t>Михеева Галина Евгеньевна</t>
  </si>
  <si>
    <t>Муниципальное общеобразовательное бюджетное учреждение "Средняя общеобразовательная школа №1 им. М.Абдуллина" с. Киргиз-Мияки МР Миякинский район Республики Башкортостан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</si>
  <si>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№8" г.Туймазы МР Туймазинский район Республики Башкортостан</t>
  </si>
  <si>
    <t>Муниципальное бюджетное общеобразовательное учреждение "Средняя общеобразовательная школа №24 с углубленным изучением иностранного языка" ГО г. Салават Республики Башкортостан</t>
  </si>
  <si>
    <t>Муниципальное общеобразовательное бюджетное учреждение "Средняя общеобразовательная школа № 1" с. Буздяк МР Буздякский район Республики Башкортостан</t>
  </si>
  <si>
    <t>Муниципальное общеобразовательное бюджетное учреждение "Средняя общеобразовательная школа №2" с. Буздяк МР Буздякский район Республики Башкортостан</t>
  </si>
  <si>
    <t>Муниципальное общеобразовательное автономное учреждение "Лицей №1" ГО г. Нефтекамск Республика Башкортостан</t>
  </si>
  <si>
    <t>Муниципальное бюджетное общеобразовательное учреждение "Средняя общеобразовательная школа с. Павловка МР Нуримановский район Республики Башкортостан</t>
  </si>
  <si>
    <t>Муниципальное бюджетное общеобразовательное учреждение "Средняя общеобразовательная школа с. Новокулево" МР Нуримановский район Республики Башкортостан</t>
  </si>
  <si>
    <t>Муниципальное общеобразовательное бюджетное учреждение "Средняя общеобразовательная школа №3" г. Баймак МР Баймакский район Республики Башкортостан</t>
  </si>
  <si>
    <t>Муниципальное общеобразовательное бюджетное учреждение "Средняя общеобразовательная школа №8" МР Мелеузовский район Республики Башкортостан</t>
  </si>
  <si>
    <t>Муниципальное общеобразовательное бюджетное учреждение " Средняя общеобразовательная школа №1" г. Белорецк МР Белорецкий район Республики Башкортостан</t>
  </si>
  <si>
    <t>Муниципальное бюджетное общеобразовательное учреждение "Средняя общеобразовательная школа с. Субхангулово" МР Туймазинский район Республики Башкортостан</t>
  </si>
  <si>
    <t>Муниципальное общеобразовательное бюджетное учреждение "Гимназия №3" МР Мелеузовский район Республики Башкортостан</t>
  </si>
  <si>
    <t>Муниципальное бюджетное общеобразовательное учреждение "Средняя общеобразовательная школа с. Емаши" МР Белокатайский район Республики Башкортостан</t>
  </si>
  <si>
    <t>Муниципальное бюджетное общеобразовательное учреждение "Средняя общеобразовательная школа №3" ГО закрытое административно-территориальное образование г. Межгорье Республики Башкортостан</t>
  </si>
  <si>
    <t>Муниципальное бюджетное общеобразовательное учреждение "Гимназия с. Раевский" МР Альшеевский район Республики Башкортостан</t>
  </si>
  <si>
    <t>Муниципальное бюджетное общеобразовательное учреждение "Средняя общеобразовательная школа №10"  МР Учалинский район Республики Башкортостан</t>
  </si>
  <si>
    <t>Муниципальное общеобразовательное бюджетное учреждение "Лицей №9" ГО г. Сибай Республики Башкортостан</t>
  </si>
  <si>
    <t>Муниципальное автономное общеобразовательное учреждение "Средняя общеобразовательная школа №20" ГО. Г. Стерлитамак Республики Башкортостан</t>
  </si>
  <si>
    <t>Муниципальное бюджетное общеобразовательное учреждение "Гимназия №39"ГО г.Уфа Республики Башкортостан</t>
  </si>
  <si>
    <t>Муниципальное общеобразовательное  автономное учреждение "Средняя общеобразовательная школа имени Н.Р.Ирикова" с. Зилаир МР Зилаирского района Республики Башкортостан</t>
  </si>
  <si>
    <t>Муниципальное общеобразовательное бюджетное учреждение "Средняя общеобразовательная школа №1 с.Старобалтачево" МР Балтачевский район Республики Башкортостан</t>
  </si>
  <si>
    <t>Муниципальное общеобразовательное бюджетное учреждение "Средняя общеобразовательная школа №2 с.Старобалтачево" МР Балтачевский район Республики Башкортостан</t>
  </si>
  <si>
    <t>Муниципальное бюджетное общеобразовательное учреждение "Средняя общеобразовательная школа с. Кугарчи"  МР Кугарчинский район Республики Башкортостан</t>
  </si>
  <si>
    <t>Абдуллина Гашура Айратовна</t>
  </si>
  <si>
    <t>Муниципальное общеобразовательное бюджетное учреждение "Средняя общеобразовательная школа №4 имени А.Я.Першина" ГО г.Благовещенск Республики Башкортостан</t>
  </si>
  <si>
    <t>Муниципальное бюджетное общеобразовательное учреждение "Средняя общеобразовательная школа №10" МР Учалинский район Республики Башкортостан</t>
  </si>
  <si>
    <t>Муниципальное автономное общеобразовательное учреждение "Гимназия №47 имени А.П.Гайдара" ГО г. Уфа Республики Башкортостан</t>
  </si>
  <si>
    <t>Муниципальное общеобразовательное бюджетное учреждение "Средняя общеобразовательная школа №21"г.Белорецк МР Белорецкий район Республики Башкортостан</t>
  </si>
  <si>
    <t>Муниципальное бюджетное общеобразовательное учреждение "Гимназия №2"ГО г. Октябрьский Республики Башкортостан</t>
  </si>
  <si>
    <t>Муниципальное общеобразовательное бюджетное учреждение "Средняя общеобразовательная школа №2 с.Бакалы"МР Бакалинский район Республики Башкортостан</t>
  </si>
  <si>
    <t>Муниципальное бюджетное общеобразовательное учреждение "Гимназия №64" ГО.г.Уфа Республики Башкортостан</t>
  </si>
  <si>
    <t>Муниципальное бюджетное общеобразовательное учреждение "Лицей №153" ГО г.Уфа Республики Башкортостан</t>
  </si>
  <si>
    <t>Муниципальное общеобразовательное бюджетное учреждение "Средняя общеобразовательная школа №2 с.Буздяк" МР Буздякский район Республики Башкортостан</t>
  </si>
  <si>
    <t>Муниципальное бюджетное общеобразовательное учреждение "Средняя общеобразовательная школа №6 г.Туймазы" МР Туймазинский район Республики Башкортостан</t>
  </si>
  <si>
    <t>Муниципальное бюджетное общеобразовательное учреждение "Гимназия №1 ГО г. Салават" Республики Башкортостан</t>
  </si>
  <si>
    <t>Муниципальное общеобразовательное бюджетное учреждение "Средняя общеобразовательная школа д.Улукулево" МР Кармаскалинский район Республики Башкортостан</t>
  </si>
  <si>
    <t>Черенева Галина Николаевна</t>
  </si>
  <si>
    <t>Муниципальное общеобразовательное бюджетное учреждение "Гимназия с. Кармаскалы" МР Кармаскалинский район Республики Башкортостан</t>
  </si>
  <si>
    <t>Муниципальное бюджетное общеобразовательное  учреждение "Гимназия № 2" ГО г. Салават Республики Башкортостан</t>
  </si>
  <si>
    <t>Рустамович</t>
  </si>
  <si>
    <t xml:space="preserve">Ялилов </t>
  </si>
  <si>
    <t>Рауилевна</t>
  </si>
  <si>
    <t>Муниципальное общеобразовательное автономное учреждение Средняя общеобразовательная школа № 10 "Центр образования" ГО г. Нефтекамск Республики Башкортостан</t>
  </si>
  <si>
    <t>Муниципальное общеобразовательное  автономное учреждение Средняя общеобразовательная школа № 10 "Центр образования" ГО г. Нефтекамск Республики Башкортостан</t>
  </si>
  <si>
    <t>Муниципальное бюджетное общеобразовательное учреждение "Гимназия № 39" ГО г. Уфа Республики Башкортостан</t>
  </si>
  <si>
    <t>Муниципальное общеобразовательное бюджетное общеобразовательное учреждение Караидельская средняя общеобразовательная школа МР Караидельский район Республики Башкортостан</t>
  </si>
  <si>
    <t>Инга</t>
  </si>
  <si>
    <t>Муниципальное общеобразовательное бюджетное учреждение Караидельская средняя общеобразовательная школа № 2 МР Караидельский район Республики Башкортостан</t>
  </si>
  <si>
    <t>Муниципальное бюджетное общеобразовательное учреждение средняя общеобразовательная школа № 10 МР Учалинский район Республики Башкортостан</t>
  </si>
  <si>
    <t>Фанилевна</t>
  </si>
  <si>
    <t>Муниципальное бюджетное общеобразовательное учреждение гимназия с. Раевский МР Альшеевский район Республики Башкортостан</t>
  </si>
  <si>
    <t>Абузарова Неля Анваровна</t>
  </si>
  <si>
    <t>Муниципальное автономное общеобразовательное учреждение "Гимназия № 1" ГО г. Стерлитамак Республика Башкортостан</t>
  </si>
  <si>
    <t>Муниципальное бюджетное общеобразовательное учреждение Гимназия № 1 им. Героя Советского Союза Н.Т. Антошкина ГО г. Кумертау Республики Башкортостан</t>
  </si>
  <si>
    <t>Муниципальное автономное общеобразовательное учреждение "Гимназия № 91" ГО г. Уфа Республики Башкортостан</t>
  </si>
  <si>
    <t>Муниципальное общеобразовательное бюджетное учреждение "Лицей № 9" ГО г. Сибай Республики Башкортостан</t>
  </si>
  <si>
    <t>Муниципальное бюджетное общеобразовательное учреждение Средняя общеобразовательная школа № 3 города Бирска МР Бирский район Республики Башкортостан</t>
  </si>
  <si>
    <t>Муниципальное общеобразовательное бюджетное  учреждение Средняя общеобразовательная школа им. С.М. Чугункина с. Кармаскалы Республики Башкортостан</t>
  </si>
  <si>
    <t>Муниципальное бюджетное общеобразовательное учреждение Средняя общеобразовательная школа №  города Бирска МР Бирский район Республики Башкорстостан</t>
  </si>
  <si>
    <t>Муниципальное бюджетное общеобразовательное учреждение Средняя общеобразовательная школа с. Шингак - Куль МР Чишинский район Республики Башкортостан</t>
  </si>
  <si>
    <t>I тур</t>
  </si>
  <si>
    <t>Ганеева Елена Николаевна</t>
  </si>
  <si>
    <t>Шайхисламова Зинфира Ахмадулловна</t>
  </si>
  <si>
    <t>I ТУР</t>
  </si>
  <si>
    <t>Горбачева Надежда Васильевна</t>
  </si>
  <si>
    <t>Апанайкина Анастасия Станиславовна</t>
  </si>
  <si>
    <t>Варганов Сергей Владимирович</t>
  </si>
  <si>
    <t>Ахатова Гузель Ришатовна</t>
  </si>
  <si>
    <t>Гарееа Диля Мирзануровна</t>
  </si>
  <si>
    <t>Кувшинова Оксана Сергеевна</t>
  </si>
  <si>
    <t>Гусакова Ольга Ивановна</t>
  </si>
  <si>
    <t>Хайруллина Разида Хализовна</t>
  </si>
  <si>
    <t>Ахметова Екатерина Витальевна</t>
  </si>
  <si>
    <t>Абзалова Гузель Равиловна</t>
  </si>
  <si>
    <t>ЭССЕ</t>
  </si>
  <si>
    <t>КРИТИЧЕСКИЙ АНАЛИЗ</t>
  </si>
  <si>
    <r>
      <rPr>
        <b/>
        <sz val="14"/>
        <color theme="1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2016/2017 учебного года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обществознанию класс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14-15 февраля 2017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Республика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53 человека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</si>
  <si>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2016/2017 учебного года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обществознанию класс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14-15 февраля 2017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Республика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41 человек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</si>
  <si>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2016/2017 учебного года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обществознанию класс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14-15 февраля 2017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Республика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 человек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</si>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</sst>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">
    <numFmt numFmtId="164" formatCode="dd/mm/yy;@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8" fillId="0" borderId="0"/>
  </cellStyleXfs>
  <cellXfs count="58">
    <xf numFmtId="0" fontId="0" fillId="0" borderId="0" xfId="0"/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4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15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7">
    <cellStyle name="Excel Built-in Normal 1" xfId="2"/>
    <cellStyle name="TableStyleLight1" xfId="4"/>
    <cellStyle name="Обычный" xfId="0" builtinId="0"/>
    <cellStyle name="Обычный 10 6" xfId="1"/>
    <cellStyle name="Обычный 2" xfId="6"/>
    <cellStyle name="Обычный 3" xfId="3"/>
    <cellStyle name="Обычный_11 класс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9" zoomScaleNormal="79" zoomScaleSheetLayoutView="40" workbookViewId="0">
      <selection activeCell="I5" sqref="I5"/>
    </sheetView>
  </sheetViews>
  <sheetFormatPr defaultRowHeight="15"/>
  <cols>
    <col min="1" max="1" width="4.42578125" style="1" customWidth="1"/>
    <col min="2" max="2" width="15.5703125" style="1" customWidth="1"/>
    <col min="3" max="3" width="12.28515625" style="1" customWidth="1"/>
    <col min="4" max="4" width="18.85546875" style="1" customWidth="1"/>
    <col min="5" max="5" width="37.140625" style="1" customWidth="1"/>
    <col min="6" max="6" width="7.42578125" style="1" customWidth="1"/>
    <col min="7" max="7" width="14.42578125" style="1" customWidth="1"/>
    <col min="8" max="8" width="12.42578125" style="1" customWidth="1"/>
    <col min="9" max="9" width="38.42578125" style="1" customWidth="1"/>
    <col min="10" max="10" width="35.7109375" style="1" customWidth="1"/>
    <col min="11" max="11" width="18.28515625" style="1" customWidth="1"/>
    <col min="12" max="12" width="19.140625" style="1" customWidth="1"/>
    <col min="13" max="13" width="20.28515625" style="1" customWidth="1"/>
    <col min="14" max="14" width="18.28515625" style="1" customWidth="1"/>
    <col min="15" max="16384" width="9.140625" style="1"/>
  </cols>
  <sheetData>
    <row r="1" spans="1:14" ht="113.25" customHeight="1">
      <c r="A1" s="53" t="s">
        <v>595</v>
      </c>
      <c r="B1" s="54"/>
      <c r="C1" s="54"/>
      <c r="D1" s="54"/>
      <c r="E1" s="54"/>
      <c r="F1" s="54"/>
      <c r="G1" s="54"/>
      <c r="H1" s="55"/>
      <c r="I1" s="13"/>
      <c r="J1" s="13"/>
    </row>
    <row r="2" spans="1:14" s="47" customFormat="1" ht="76.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9</v>
      </c>
      <c r="F2" s="19" t="s">
        <v>4</v>
      </c>
      <c r="G2" s="19" t="s">
        <v>5</v>
      </c>
      <c r="H2" s="19" t="s">
        <v>6</v>
      </c>
      <c r="I2" s="46" t="s">
        <v>12</v>
      </c>
      <c r="J2" s="46" t="s">
        <v>13</v>
      </c>
      <c r="K2" s="17" t="s">
        <v>580</v>
      </c>
      <c r="L2" s="16" t="s">
        <v>591</v>
      </c>
      <c r="M2" s="18" t="s">
        <v>592</v>
      </c>
      <c r="N2" s="17"/>
    </row>
    <row r="3" spans="1:14" s="44" customFormat="1" ht="81" customHeight="1">
      <c r="A3" s="28">
        <v>1</v>
      </c>
      <c r="B3" s="21" t="s">
        <v>76</v>
      </c>
      <c r="C3" s="21" t="s">
        <v>77</v>
      </c>
      <c r="D3" s="21" t="s">
        <v>78</v>
      </c>
      <c r="E3" s="28" t="s">
        <v>569</v>
      </c>
      <c r="F3" s="28">
        <v>9</v>
      </c>
      <c r="G3" s="28" t="s">
        <v>596</v>
      </c>
      <c r="H3" s="21">
        <f t="shared" ref="H3:H49" si="0">SUM(K3:M3)</f>
        <v>142</v>
      </c>
      <c r="I3" s="28" t="s">
        <v>151</v>
      </c>
      <c r="J3" s="28" t="s">
        <v>152</v>
      </c>
      <c r="K3" s="21">
        <v>58</v>
      </c>
      <c r="L3" s="21">
        <v>36</v>
      </c>
      <c r="M3" s="21">
        <v>48</v>
      </c>
    </row>
    <row r="4" spans="1:14" s="44" customFormat="1" ht="81" customHeight="1">
      <c r="A4" s="28">
        <v>2</v>
      </c>
      <c r="B4" s="21" t="s">
        <v>90</v>
      </c>
      <c r="C4" s="21" t="s">
        <v>91</v>
      </c>
      <c r="D4" s="21" t="s">
        <v>92</v>
      </c>
      <c r="E4" s="28" t="s">
        <v>559</v>
      </c>
      <c r="F4" s="28">
        <v>9</v>
      </c>
      <c r="G4" s="28" t="s">
        <v>597</v>
      </c>
      <c r="H4" s="21">
        <f t="shared" si="0"/>
        <v>136</v>
      </c>
      <c r="I4" s="21" t="s">
        <v>169</v>
      </c>
      <c r="J4" s="21" t="s">
        <v>168</v>
      </c>
      <c r="K4" s="21">
        <v>58</v>
      </c>
      <c r="L4" s="21">
        <v>45</v>
      </c>
      <c r="M4" s="21">
        <v>33</v>
      </c>
    </row>
    <row r="5" spans="1:14" s="44" customFormat="1" ht="81" customHeight="1">
      <c r="A5" s="28">
        <v>3</v>
      </c>
      <c r="B5" s="21" t="s">
        <v>38</v>
      </c>
      <c r="C5" s="21" t="s">
        <v>39</v>
      </c>
      <c r="D5" s="21" t="s">
        <v>40</v>
      </c>
      <c r="E5" s="28" t="s">
        <v>328</v>
      </c>
      <c r="F5" s="28">
        <v>9</v>
      </c>
      <c r="G5" s="28" t="s">
        <v>597</v>
      </c>
      <c r="H5" s="21">
        <f t="shared" si="0"/>
        <v>126</v>
      </c>
      <c r="I5" s="21" t="s">
        <v>165</v>
      </c>
      <c r="J5" s="21" t="s">
        <v>148</v>
      </c>
      <c r="K5" s="21">
        <v>45</v>
      </c>
      <c r="L5" s="21">
        <v>40</v>
      </c>
      <c r="M5" s="21">
        <v>41</v>
      </c>
    </row>
    <row r="6" spans="1:14" s="44" customFormat="1" ht="81" customHeight="1">
      <c r="A6" s="28">
        <v>4</v>
      </c>
      <c r="B6" s="21" t="s">
        <v>111</v>
      </c>
      <c r="C6" s="21" t="s">
        <v>112</v>
      </c>
      <c r="D6" s="21" t="s">
        <v>113</v>
      </c>
      <c r="E6" s="28" t="s">
        <v>328</v>
      </c>
      <c r="F6" s="28">
        <v>9</v>
      </c>
      <c r="G6" s="28" t="s">
        <v>597</v>
      </c>
      <c r="H6" s="21">
        <f t="shared" si="0"/>
        <v>123</v>
      </c>
      <c r="I6" s="21" t="s">
        <v>165</v>
      </c>
      <c r="J6" s="21" t="s">
        <v>148</v>
      </c>
      <c r="K6" s="21">
        <v>54</v>
      </c>
      <c r="L6" s="21">
        <v>31</v>
      </c>
      <c r="M6" s="21">
        <v>38</v>
      </c>
    </row>
    <row r="7" spans="1:14" s="44" customFormat="1" ht="81" customHeight="1">
      <c r="A7" s="28">
        <v>5</v>
      </c>
      <c r="B7" s="21" t="s">
        <v>19</v>
      </c>
      <c r="C7" s="21" t="s">
        <v>117</v>
      </c>
      <c r="D7" s="21" t="s">
        <v>118</v>
      </c>
      <c r="E7" s="28" t="s">
        <v>342</v>
      </c>
      <c r="F7" s="28">
        <v>9</v>
      </c>
      <c r="G7" s="28" t="s">
        <v>597</v>
      </c>
      <c r="H7" s="21">
        <f t="shared" si="0"/>
        <v>119</v>
      </c>
      <c r="I7" s="21" t="s">
        <v>283</v>
      </c>
      <c r="J7" s="21" t="s">
        <v>168</v>
      </c>
      <c r="K7" s="21">
        <v>50</v>
      </c>
      <c r="L7" s="21">
        <v>26</v>
      </c>
      <c r="M7" s="21">
        <v>43</v>
      </c>
    </row>
    <row r="8" spans="1:14" s="44" customFormat="1" ht="81" customHeight="1">
      <c r="A8" s="28">
        <v>6</v>
      </c>
      <c r="B8" s="21" t="s">
        <v>30</v>
      </c>
      <c r="C8" s="21" t="s">
        <v>31</v>
      </c>
      <c r="D8" s="21" t="s">
        <v>32</v>
      </c>
      <c r="E8" s="28" t="s">
        <v>327</v>
      </c>
      <c r="F8" s="28">
        <v>9</v>
      </c>
      <c r="G8" s="28" t="s">
        <v>597</v>
      </c>
      <c r="H8" s="21">
        <f t="shared" si="0"/>
        <v>116</v>
      </c>
      <c r="I8" s="21" t="s">
        <v>162</v>
      </c>
      <c r="J8" s="21" t="s">
        <v>163</v>
      </c>
      <c r="K8" s="21">
        <v>51</v>
      </c>
      <c r="L8" s="21">
        <v>25</v>
      </c>
      <c r="M8" s="21">
        <v>40</v>
      </c>
    </row>
    <row r="9" spans="1:14" s="44" customFormat="1" ht="81" customHeight="1">
      <c r="A9" s="28">
        <v>7</v>
      </c>
      <c r="B9" s="38" t="s">
        <v>141</v>
      </c>
      <c r="C9" s="38" t="s">
        <v>142</v>
      </c>
      <c r="D9" s="38" t="s">
        <v>143</v>
      </c>
      <c r="E9" s="28" t="s">
        <v>335</v>
      </c>
      <c r="F9" s="28">
        <v>9</v>
      </c>
      <c r="G9" s="28" t="s">
        <v>597</v>
      </c>
      <c r="H9" s="21">
        <f t="shared" si="0"/>
        <v>114</v>
      </c>
      <c r="I9" s="38" t="s">
        <v>182</v>
      </c>
      <c r="J9" s="26" t="s">
        <v>154</v>
      </c>
      <c r="K9" s="21">
        <v>41</v>
      </c>
      <c r="L9" s="21">
        <v>36</v>
      </c>
      <c r="M9" s="21">
        <v>37</v>
      </c>
    </row>
    <row r="10" spans="1:14" s="44" customFormat="1" ht="81" customHeight="1">
      <c r="A10" s="28">
        <v>8</v>
      </c>
      <c r="B10" s="21" t="s">
        <v>100</v>
      </c>
      <c r="C10" s="21" t="s">
        <v>101</v>
      </c>
      <c r="D10" s="21" t="s">
        <v>102</v>
      </c>
      <c r="E10" s="28" t="s">
        <v>560</v>
      </c>
      <c r="F10" s="28">
        <v>9</v>
      </c>
      <c r="G10" s="28" t="s">
        <v>597</v>
      </c>
      <c r="H10" s="21">
        <f t="shared" si="0"/>
        <v>113</v>
      </c>
      <c r="I10" s="21" t="s">
        <v>169</v>
      </c>
      <c r="J10" s="21" t="s">
        <v>168</v>
      </c>
      <c r="K10" s="21">
        <v>48</v>
      </c>
      <c r="L10" s="21">
        <v>41</v>
      </c>
      <c r="M10" s="21">
        <v>24</v>
      </c>
    </row>
    <row r="11" spans="1:14" s="44" customFormat="1" ht="81" customHeight="1">
      <c r="A11" s="28">
        <v>9</v>
      </c>
      <c r="B11" s="21" t="s">
        <v>70</v>
      </c>
      <c r="C11" s="21" t="s">
        <v>71</v>
      </c>
      <c r="D11" s="21" t="s">
        <v>72</v>
      </c>
      <c r="E11" s="28" t="s">
        <v>570</v>
      </c>
      <c r="F11" s="28">
        <v>9</v>
      </c>
      <c r="G11" s="28" t="s">
        <v>597</v>
      </c>
      <c r="H11" s="21">
        <f t="shared" si="0"/>
        <v>112</v>
      </c>
      <c r="I11" s="21" t="s">
        <v>586</v>
      </c>
      <c r="J11" s="21" t="s">
        <v>154</v>
      </c>
      <c r="K11" s="21">
        <v>39</v>
      </c>
      <c r="L11" s="21">
        <v>24</v>
      </c>
      <c r="M11" s="21">
        <v>49</v>
      </c>
    </row>
    <row r="12" spans="1:14" s="44" customFormat="1" ht="81" customHeight="1">
      <c r="A12" s="28">
        <v>10</v>
      </c>
      <c r="B12" s="21" t="s">
        <v>17</v>
      </c>
      <c r="C12" s="21" t="s">
        <v>84</v>
      </c>
      <c r="D12" s="21" t="s">
        <v>85</v>
      </c>
      <c r="E12" s="28" t="s">
        <v>336</v>
      </c>
      <c r="F12" s="28">
        <v>9</v>
      </c>
      <c r="G12" s="28" t="s">
        <v>597</v>
      </c>
      <c r="H12" s="21">
        <f t="shared" si="0"/>
        <v>111</v>
      </c>
      <c r="I12" s="21" t="s">
        <v>181</v>
      </c>
      <c r="J12" s="26" t="s">
        <v>154</v>
      </c>
      <c r="K12" s="21">
        <v>42</v>
      </c>
      <c r="L12" s="21">
        <v>27</v>
      </c>
      <c r="M12" s="21">
        <v>42</v>
      </c>
    </row>
    <row r="13" spans="1:14" s="44" customFormat="1" ht="81" customHeight="1">
      <c r="A13" s="28">
        <v>11</v>
      </c>
      <c r="B13" s="37" t="s">
        <v>119</v>
      </c>
      <c r="C13" s="37" t="s">
        <v>120</v>
      </c>
      <c r="D13" s="37" t="s">
        <v>121</v>
      </c>
      <c r="E13" s="28" t="s">
        <v>314</v>
      </c>
      <c r="F13" s="28">
        <v>9</v>
      </c>
      <c r="G13" s="28" t="s">
        <v>597</v>
      </c>
      <c r="H13" s="21">
        <f t="shared" si="0"/>
        <v>111</v>
      </c>
      <c r="I13" s="21" t="s">
        <v>174</v>
      </c>
      <c r="J13" s="21" t="s">
        <v>154</v>
      </c>
      <c r="K13" s="21">
        <v>41</v>
      </c>
      <c r="L13" s="21">
        <v>30</v>
      </c>
      <c r="M13" s="21">
        <v>40</v>
      </c>
    </row>
    <row r="14" spans="1:14" s="44" customFormat="1" ht="81" customHeight="1">
      <c r="A14" s="28">
        <v>12</v>
      </c>
      <c r="B14" s="21" t="s">
        <v>125</v>
      </c>
      <c r="C14" s="21" t="s">
        <v>126</v>
      </c>
      <c r="D14" s="21" t="s">
        <v>127</v>
      </c>
      <c r="E14" s="28" t="s">
        <v>344</v>
      </c>
      <c r="F14" s="28">
        <v>9</v>
      </c>
      <c r="G14" s="28" t="s">
        <v>597</v>
      </c>
      <c r="H14" s="21">
        <f t="shared" si="0"/>
        <v>111</v>
      </c>
      <c r="I14" s="21" t="s">
        <v>173</v>
      </c>
      <c r="J14" s="21" t="s">
        <v>171</v>
      </c>
      <c r="K14" s="21">
        <v>44</v>
      </c>
      <c r="L14" s="21">
        <v>37</v>
      </c>
      <c r="M14" s="21">
        <v>30</v>
      </c>
    </row>
    <row r="15" spans="1:14" s="44" customFormat="1" ht="81" customHeight="1">
      <c r="A15" s="28">
        <v>13</v>
      </c>
      <c r="B15" s="21" t="s">
        <v>27</v>
      </c>
      <c r="C15" s="21" t="s">
        <v>28</v>
      </c>
      <c r="D15" s="21" t="s">
        <v>29</v>
      </c>
      <c r="E15" s="28" t="s">
        <v>351</v>
      </c>
      <c r="F15" s="28">
        <v>9</v>
      </c>
      <c r="G15" s="28" t="s">
        <v>598</v>
      </c>
      <c r="H15" s="21">
        <f t="shared" si="0"/>
        <v>106</v>
      </c>
      <c r="I15" s="28" t="s">
        <v>151</v>
      </c>
      <c r="J15" s="28" t="s">
        <v>152</v>
      </c>
      <c r="K15" s="21">
        <v>48</v>
      </c>
      <c r="L15" s="21">
        <v>23</v>
      </c>
      <c r="M15" s="21">
        <v>35</v>
      </c>
    </row>
    <row r="16" spans="1:14" s="44" customFormat="1" ht="81" customHeight="1">
      <c r="A16" s="28">
        <v>14</v>
      </c>
      <c r="B16" s="21" t="s">
        <v>133</v>
      </c>
      <c r="C16" s="21" t="s">
        <v>134</v>
      </c>
      <c r="D16" s="21" t="s">
        <v>135</v>
      </c>
      <c r="E16" s="28" t="s">
        <v>555</v>
      </c>
      <c r="F16" s="28">
        <v>9</v>
      </c>
      <c r="G16" s="28" t="s">
        <v>598</v>
      </c>
      <c r="H16" s="21">
        <f t="shared" si="0"/>
        <v>103</v>
      </c>
      <c r="I16" s="21" t="s">
        <v>180</v>
      </c>
      <c r="J16" s="21" t="s">
        <v>154</v>
      </c>
      <c r="K16" s="21">
        <v>36</v>
      </c>
      <c r="L16" s="21">
        <v>37</v>
      </c>
      <c r="M16" s="21">
        <v>30</v>
      </c>
    </row>
    <row r="17" spans="1:13" s="44" customFormat="1" ht="81" customHeight="1">
      <c r="A17" s="28">
        <v>15</v>
      </c>
      <c r="B17" s="21" t="s">
        <v>21</v>
      </c>
      <c r="C17" s="21" t="s">
        <v>22</v>
      </c>
      <c r="D17" s="21" t="s">
        <v>23</v>
      </c>
      <c r="E17" s="28" t="s">
        <v>350</v>
      </c>
      <c r="F17" s="28">
        <v>9</v>
      </c>
      <c r="G17" s="28" t="s">
        <v>598</v>
      </c>
      <c r="H17" s="21">
        <f t="shared" si="0"/>
        <v>100</v>
      </c>
      <c r="I17" s="28" t="s">
        <v>155</v>
      </c>
      <c r="J17" s="28" t="s">
        <v>148</v>
      </c>
      <c r="K17" s="21">
        <v>41</v>
      </c>
      <c r="L17" s="21">
        <v>28</v>
      </c>
      <c r="M17" s="21">
        <v>31</v>
      </c>
    </row>
    <row r="18" spans="1:13" s="44" customFormat="1" ht="81" customHeight="1">
      <c r="A18" s="28">
        <v>16</v>
      </c>
      <c r="B18" s="21" t="s">
        <v>98</v>
      </c>
      <c r="C18" s="21" t="s">
        <v>99</v>
      </c>
      <c r="D18" s="21" t="s">
        <v>558</v>
      </c>
      <c r="E18" s="28" t="s">
        <v>340</v>
      </c>
      <c r="F18" s="28">
        <v>9</v>
      </c>
      <c r="G18" s="28" t="s">
        <v>598</v>
      </c>
      <c r="H18" s="21">
        <f t="shared" si="0"/>
        <v>97</v>
      </c>
      <c r="I18" s="21" t="s">
        <v>172</v>
      </c>
      <c r="J18" s="21" t="s">
        <v>154</v>
      </c>
      <c r="K18" s="21">
        <v>34</v>
      </c>
      <c r="L18" s="21">
        <v>24</v>
      </c>
      <c r="M18" s="21">
        <v>39</v>
      </c>
    </row>
    <row r="19" spans="1:13" s="44" customFormat="1" ht="81" customHeight="1">
      <c r="A19" s="28">
        <v>17</v>
      </c>
      <c r="B19" s="21" t="s">
        <v>128</v>
      </c>
      <c r="C19" s="21" t="s">
        <v>129</v>
      </c>
      <c r="D19" s="21" t="s">
        <v>130</v>
      </c>
      <c r="E19" s="28" t="s">
        <v>345</v>
      </c>
      <c r="F19" s="28">
        <v>9</v>
      </c>
      <c r="G19" s="28" t="s">
        <v>598</v>
      </c>
      <c r="H19" s="21">
        <f t="shared" si="0"/>
        <v>95</v>
      </c>
      <c r="I19" s="21" t="s">
        <v>175</v>
      </c>
      <c r="J19" s="21" t="s">
        <v>148</v>
      </c>
      <c r="K19" s="21">
        <v>42</v>
      </c>
      <c r="L19" s="21">
        <v>18</v>
      </c>
      <c r="M19" s="21">
        <v>35</v>
      </c>
    </row>
    <row r="20" spans="1:13" s="44" customFormat="1" ht="81" customHeight="1">
      <c r="A20" s="28">
        <v>18</v>
      </c>
      <c r="B20" s="42" t="s">
        <v>108</v>
      </c>
      <c r="C20" s="42" t="s">
        <v>109</v>
      </c>
      <c r="D20" s="42" t="s">
        <v>110</v>
      </c>
      <c r="E20" s="28" t="s">
        <v>561</v>
      </c>
      <c r="F20" s="28">
        <v>9</v>
      </c>
      <c r="G20" s="28" t="s">
        <v>598</v>
      </c>
      <c r="H20" s="21">
        <f t="shared" si="0"/>
        <v>94</v>
      </c>
      <c r="I20" s="21" t="s">
        <v>167</v>
      </c>
      <c r="J20" s="26" t="s">
        <v>154</v>
      </c>
      <c r="K20" s="21">
        <v>30</v>
      </c>
      <c r="L20" s="21">
        <v>41</v>
      </c>
      <c r="M20" s="21">
        <v>23</v>
      </c>
    </row>
    <row r="21" spans="1:13" s="44" customFormat="1" ht="81" customHeight="1">
      <c r="A21" s="28">
        <v>19</v>
      </c>
      <c r="B21" s="21" t="s">
        <v>24</v>
      </c>
      <c r="C21" s="21" t="s">
        <v>25</v>
      </c>
      <c r="D21" s="21" t="s">
        <v>26</v>
      </c>
      <c r="E21" s="28" t="s">
        <v>567</v>
      </c>
      <c r="F21" s="28">
        <v>9</v>
      </c>
      <c r="G21" s="28" t="s">
        <v>598</v>
      </c>
      <c r="H21" s="21">
        <f t="shared" si="0"/>
        <v>93</v>
      </c>
      <c r="I21" s="28" t="s">
        <v>568</v>
      </c>
      <c r="J21" s="28" t="s">
        <v>148</v>
      </c>
      <c r="K21" s="21">
        <v>37</v>
      </c>
      <c r="L21" s="21">
        <v>21</v>
      </c>
      <c r="M21" s="21">
        <v>35</v>
      </c>
    </row>
    <row r="22" spans="1:13" s="44" customFormat="1" ht="81" customHeight="1">
      <c r="A22" s="28">
        <v>20</v>
      </c>
      <c r="B22" s="21" t="s">
        <v>105</v>
      </c>
      <c r="C22" s="21" t="s">
        <v>106</v>
      </c>
      <c r="D22" s="21" t="s">
        <v>107</v>
      </c>
      <c r="E22" s="28" t="s">
        <v>351</v>
      </c>
      <c r="F22" s="28">
        <v>9</v>
      </c>
      <c r="G22" s="28" t="s">
        <v>598</v>
      </c>
      <c r="H22" s="21">
        <f t="shared" si="0"/>
        <v>93</v>
      </c>
      <c r="I22" s="28" t="s">
        <v>151</v>
      </c>
      <c r="J22" s="28" t="s">
        <v>178</v>
      </c>
      <c r="K22" s="21">
        <v>38</v>
      </c>
      <c r="L22" s="21">
        <v>18</v>
      </c>
      <c r="M22" s="21">
        <v>37</v>
      </c>
    </row>
    <row r="23" spans="1:13" s="44" customFormat="1" ht="99.75" customHeight="1">
      <c r="A23" s="28">
        <v>21</v>
      </c>
      <c r="B23" s="37" t="s">
        <v>48</v>
      </c>
      <c r="C23" s="37" t="s">
        <v>49</v>
      </c>
      <c r="D23" s="21" t="s">
        <v>50</v>
      </c>
      <c r="E23" s="28" t="s">
        <v>331</v>
      </c>
      <c r="F23" s="28">
        <v>9</v>
      </c>
      <c r="G23" s="28" t="s">
        <v>598</v>
      </c>
      <c r="H23" s="21">
        <f t="shared" si="0"/>
        <v>92</v>
      </c>
      <c r="I23" s="37" t="s">
        <v>158</v>
      </c>
      <c r="J23" s="21" t="s">
        <v>154</v>
      </c>
      <c r="K23" s="21">
        <v>33</v>
      </c>
      <c r="L23" s="21">
        <v>29</v>
      </c>
      <c r="M23" s="21">
        <v>30</v>
      </c>
    </row>
    <row r="24" spans="1:13" s="44" customFormat="1" ht="81" customHeight="1">
      <c r="A24" s="28">
        <v>22</v>
      </c>
      <c r="B24" s="21" t="s">
        <v>20</v>
      </c>
      <c r="C24" s="21" t="s">
        <v>68</v>
      </c>
      <c r="D24" s="21" t="s">
        <v>69</v>
      </c>
      <c r="E24" s="28" t="s">
        <v>334</v>
      </c>
      <c r="F24" s="28">
        <v>9</v>
      </c>
      <c r="G24" s="28" t="s">
        <v>598</v>
      </c>
      <c r="H24" s="21">
        <f t="shared" si="0"/>
        <v>91</v>
      </c>
      <c r="I24" s="21" t="s">
        <v>166</v>
      </c>
      <c r="J24" s="21" t="s">
        <v>154</v>
      </c>
      <c r="K24" s="21">
        <v>35</v>
      </c>
      <c r="L24" s="21">
        <v>26</v>
      </c>
      <c r="M24" s="21">
        <v>30</v>
      </c>
    </row>
    <row r="25" spans="1:13" s="44" customFormat="1" ht="81" customHeight="1">
      <c r="A25" s="28">
        <v>23</v>
      </c>
      <c r="B25" s="21" t="s">
        <v>73</v>
      </c>
      <c r="C25" s="21" t="s">
        <v>74</v>
      </c>
      <c r="D25" s="21" t="s">
        <v>75</v>
      </c>
      <c r="E25" s="28" t="s">
        <v>339</v>
      </c>
      <c r="F25" s="28">
        <v>9</v>
      </c>
      <c r="G25" s="28" t="s">
        <v>598</v>
      </c>
      <c r="H25" s="21">
        <f t="shared" si="0"/>
        <v>90</v>
      </c>
      <c r="I25" s="21" t="s">
        <v>160</v>
      </c>
      <c r="J25" s="26" t="s">
        <v>154</v>
      </c>
      <c r="K25" s="21">
        <v>38</v>
      </c>
      <c r="L25" s="21">
        <v>22</v>
      </c>
      <c r="M25" s="21">
        <v>30</v>
      </c>
    </row>
    <row r="26" spans="1:13" s="44" customFormat="1" ht="107.25" customHeight="1">
      <c r="A26" s="28">
        <v>24</v>
      </c>
      <c r="B26" s="21" t="s">
        <v>60</v>
      </c>
      <c r="C26" s="21" t="s">
        <v>61</v>
      </c>
      <c r="D26" s="21" t="s">
        <v>62</v>
      </c>
      <c r="E26" s="28" t="s">
        <v>333</v>
      </c>
      <c r="F26" s="28">
        <v>8</v>
      </c>
      <c r="G26" s="28" t="s">
        <v>598</v>
      </c>
      <c r="H26" s="21">
        <f t="shared" si="0"/>
        <v>89</v>
      </c>
      <c r="I26" s="21" t="s">
        <v>585</v>
      </c>
      <c r="J26" s="21" t="s">
        <v>154</v>
      </c>
      <c r="K26" s="21">
        <v>31</v>
      </c>
      <c r="L26" s="21">
        <v>24</v>
      </c>
      <c r="M26" s="21">
        <v>34</v>
      </c>
    </row>
    <row r="27" spans="1:13" s="44" customFormat="1" ht="81" customHeight="1">
      <c r="A27" s="28">
        <v>25</v>
      </c>
      <c r="B27" s="21" t="s">
        <v>33</v>
      </c>
      <c r="C27" s="21" t="s">
        <v>563</v>
      </c>
      <c r="D27" s="21" t="s">
        <v>34</v>
      </c>
      <c r="E27" s="28" t="s">
        <v>564</v>
      </c>
      <c r="F27" s="28">
        <v>9</v>
      </c>
      <c r="G27" s="28" t="s">
        <v>598</v>
      </c>
      <c r="H27" s="21">
        <f t="shared" si="0"/>
        <v>88</v>
      </c>
      <c r="I27" s="21" t="s">
        <v>590</v>
      </c>
      <c r="J27" s="21" t="s">
        <v>154</v>
      </c>
      <c r="K27" s="21">
        <v>30</v>
      </c>
      <c r="L27" s="21">
        <v>19</v>
      </c>
      <c r="M27" s="21">
        <v>39</v>
      </c>
    </row>
    <row r="28" spans="1:13" s="44" customFormat="1" ht="90" customHeight="1">
      <c r="A28" s="28">
        <v>26</v>
      </c>
      <c r="B28" s="21" t="s">
        <v>57</v>
      </c>
      <c r="C28" s="21" t="s">
        <v>58</v>
      </c>
      <c r="D28" s="21" t="s">
        <v>59</v>
      </c>
      <c r="E28" s="28" t="s">
        <v>332</v>
      </c>
      <c r="F28" s="28">
        <v>9</v>
      </c>
      <c r="G28" s="28" t="s">
        <v>598</v>
      </c>
      <c r="H28" s="21">
        <f t="shared" si="0"/>
        <v>88</v>
      </c>
      <c r="I28" s="21" t="s">
        <v>164</v>
      </c>
      <c r="J28" s="21" t="s">
        <v>154</v>
      </c>
      <c r="K28" s="21">
        <v>33</v>
      </c>
      <c r="L28" s="21">
        <v>27</v>
      </c>
      <c r="M28" s="21">
        <v>28</v>
      </c>
    </row>
    <row r="29" spans="1:13" s="44" customFormat="1" ht="94.5" customHeight="1">
      <c r="A29" s="28">
        <v>27</v>
      </c>
      <c r="B29" s="21" t="s">
        <v>63</v>
      </c>
      <c r="C29" s="21" t="s">
        <v>64</v>
      </c>
      <c r="D29" s="21" t="s">
        <v>65</v>
      </c>
      <c r="E29" s="28" t="s">
        <v>562</v>
      </c>
      <c r="F29" s="28">
        <v>9</v>
      </c>
      <c r="G29" s="28" t="s">
        <v>598</v>
      </c>
      <c r="H29" s="21">
        <f t="shared" si="0"/>
        <v>87</v>
      </c>
      <c r="I29" s="21" t="s">
        <v>588</v>
      </c>
      <c r="J29" s="21" t="s">
        <v>154</v>
      </c>
      <c r="K29" s="21">
        <v>33</v>
      </c>
      <c r="L29" s="21">
        <v>34</v>
      </c>
      <c r="M29" s="21">
        <v>20</v>
      </c>
    </row>
    <row r="30" spans="1:13" s="44" customFormat="1" ht="81" customHeight="1">
      <c r="A30" s="28">
        <v>28</v>
      </c>
      <c r="B30" s="21" t="s">
        <v>79</v>
      </c>
      <c r="C30" s="21" t="s">
        <v>80</v>
      </c>
      <c r="D30" s="21" t="s">
        <v>67</v>
      </c>
      <c r="E30" s="28" t="s">
        <v>571</v>
      </c>
      <c r="F30" s="28">
        <v>9</v>
      </c>
      <c r="G30" s="28" t="s">
        <v>598</v>
      </c>
      <c r="H30" s="21">
        <f t="shared" si="0"/>
        <v>86</v>
      </c>
      <c r="I30" s="21" t="s">
        <v>161</v>
      </c>
      <c r="J30" s="26" t="s">
        <v>154</v>
      </c>
      <c r="K30" s="21">
        <v>27</v>
      </c>
      <c r="L30" s="21">
        <v>41</v>
      </c>
      <c r="M30" s="21">
        <v>18</v>
      </c>
    </row>
    <row r="31" spans="1:13" s="44" customFormat="1" ht="81" customHeight="1">
      <c r="A31" s="28">
        <v>29</v>
      </c>
      <c r="B31" s="21" t="s">
        <v>114</v>
      </c>
      <c r="C31" s="21" t="s">
        <v>115</v>
      </c>
      <c r="D31" s="21" t="s">
        <v>116</v>
      </c>
      <c r="E31" s="28" t="s">
        <v>341</v>
      </c>
      <c r="F31" s="28">
        <v>9</v>
      </c>
      <c r="G31" s="28" t="s">
        <v>598</v>
      </c>
      <c r="H31" s="21">
        <f t="shared" si="0"/>
        <v>85</v>
      </c>
      <c r="I31" s="21" t="s">
        <v>589</v>
      </c>
      <c r="J31" s="21" t="s">
        <v>154</v>
      </c>
      <c r="K31" s="21">
        <v>30</v>
      </c>
      <c r="L31" s="21">
        <v>35</v>
      </c>
      <c r="M31" s="21">
        <v>20</v>
      </c>
    </row>
    <row r="32" spans="1:13" s="44" customFormat="1" ht="81" customHeight="1">
      <c r="A32" s="28">
        <v>30</v>
      </c>
      <c r="B32" s="21" t="s">
        <v>136</v>
      </c>
      <c r="C32" s="21" t="s">
        <v>137</v>
      </c>
      <c r="D32" s="21" t="s">
        <v>138</v>
      </c>
      <c r="E32" s="28" t="s">
        <v>347</v>
      </c>
      <c r="F32" s="28">
        <v>9</v>
      </c>
      <c r="G32" s="28" t="s">
        <v>598</v>
      </c>
      <c r="H32" s="21">
        <f t="shared" si="0"/>
        <v>85</v>
      </c>
      <c r="I32" s="21" t="s">
        <v>179</v>
      </c>
      <c r="J32" s="21" t="s">
        <v>154</v>
      </c>
      <c r="K32" s="21">
        <v>41</v>
      </c>
      <c r="L32" s="21">
        <v>20</v>
      </c>
      <c r="M32" s="21">
        <v>24</v>
      </c>
    </row>
    <row r="33" spans="1:13" s="44" customFormat="1" ht="81" customHeight="1">
      <c r="A33" s="28">
        <v>31</v>
      </c>
      <c r="B33" s="21" t="s">
        <v>86</v>
      </c>
      <c r="C33" s="21" t="s">
        <v>52</v>
      </c>
      <c r="D33" s="21" t="s">
        <v>87</v>
      </c>
      <c r="E33" s="28" t="s">
        <v>337</v>
      </c>
      <c r="F33" s="28">
        <v>9</v>
      </c>
      <c r="G33" s="28" t="s">
        <v>598</v>
      </c>
      <c r="H33" s="21">
        <f t="shared" si="0"/>
        <v>82</v>
      </c>
      <c r="I33" s="21" t="s">
        <v>176</v>
      </c>
      <c r="J33" s="21" t="s">
        <v>154</v>
      </c>
      <c r="K33" s="21">
        <v>29</v>
      </c>
      <c r="L33" s="21">
        <v>28</v>
      </c>
      <c r="M33" s="21">
        <v>25</v>
      </c>
    </row>
    <row r="34" spans="1:13" s="44" customFormat="1" ht="81" customHeight="1">
      <c r="A34" s="28">
        <v>32</v>
      </c>
      <c r="B34" s="21" t="s">
        <v>16</v>
      </c>
      <c r="C34" s="21" t="s">
        <v>41</v>
      </c>
      <c r="D34" s="21" t="s">
        <v>42</v>
      </c>
      <c r="E34" s="28" t="s">
        <v>329</v>
      </c>
      <c r="F34" s="28">
        <v>9</v>
      </c>
      <c r="G34" s="28" t="s">
        <v>598</v>
      </c>
      <c r="H34" s="21">
        <f t="shared" si="0"/>
        <v>81</v>
      </c>
      <c r="I34" s="21" t="s">
        <v>157</v>
      </c>
      <c r="J34" s="21" t="s">
        <v>148</v>
      </c>
      <c r="K34" s="21">
        <v>39</v>
      </c>
      <c r="L34" s="21">
        <v>23</v>
      </c>
      <c r="M34" s="21">
        <v>19</v>
      </c>
    </row>
    <row r="35" spans="1:13" s="44" customFormat="1" ht="81" customHeight="1">
      <c r="A35" s="28">
        <v>33</v>
      </c>
      <c r="B35" s="21" t="s">
        <v>54</v>
      </c>
      <c r="C35" s="21" t="s">
        <v>55</v>
      </c>
      <c r="D35" s="21" t="s">
        <v>56</v>
      </c>
      <c r="E35" s="28" t="s">
        <v>574</v>
      </c>
      <c r="F35" s="28">
        <v>9</v>
      </c>
      <c r="G35" s="28" t="s">
        <v>598</v>
      </c>
      <c r="H35" s="21">
        <f t="shared" si="0"/>
        <v>81</v>
      </c>
      <c r="I35" s="21" t="s">
        <v>147</v>
      </c>
      <c r="J35" s="21" t="s">
        <v>148</v>
      </c>
      <c r="K35" s="21">
        <v>24</v>
      </c>
      <c r="L35" s="21">
        <v>29</v>
      </c>
      <c r="M35" s="21">
        <v>28</v>
      </c>
    </row>
    <row r="36" spans="1:13" s="44" customFormat="1" ht="81" customHeight="1">
      <c r="A36" s="28">
        <v>34</v>
      </c>
      <c r="B36" s="21" t="s">
        <v>14</v>
      </c>
      <c r="C36" s="21" t="s">
        <v>66</v>
      </c>
      <c r="D36" s="21" t="s">
        <v>67</v>
      </c>
      <c r="E36" s="28" t="s">
        <v>565</v>
      </c>
      <c r="F36" s="28">
        <v>9</v>
      </c>
      <c r="G36" s="28" t="s">
        <v>598</v>
      </c>
      <c r="H36" s="21">
        <f t="shared" si="0"/>
        <v>81</v>
      </c>
      <c r="I36" s="21" t="s">
        <v>157</v>
      </c>
      <c r="J36" s="21" t="s">
        <v>148</v>
      </c>
      <c r="K36" s="21">
        <v>38</v>
      </c>
      <c r="L36" s="21">
        <v>24</v>
      </c>
      <c r="M36" s="21">
        <v>19</v>
      </c>
    </row>
    <row r="37" spans="1:13" s="44" customFormat="1" ht="81" customHeight="1">
      <c r="A37" s="28">
        <v>35</v>
      </c>
      <c r="B37" s="43" t="s">
        <v>131</v>
      </c>
      <c r="C37" s="43" t="s">
        <v>132</v>
      </c>
      <c r="D37" s="43" t="s">
        <v>556</v>
      </c>
      <c r="E37" s="28" t="s">
        <v>346</v>
      </c>
      <c r="F37" s="28">
        <v>9</v>
      </c>
      <c r="G37" s="28" t="s">
        <v>598</v>
      </c>
      <c r="H37" s="21">
        <f t="shared" si="0"/>
        <v>81</v>
      </c>
      <c r="I37" s="43" t="s">
        <v>167</v>
      </c>
      <c r="J37" s="26" t="s">
        <v>154</v>
      </c>
      <c r="K37" s="21">
        <v>26</v>
      </c>
      <c r="L37" s="21">
        <v>32</v>
      </c>
      <c r="M37" s="21">
        <v>23</v>
      </c>
    </row>
    <row r="38" spans="1:13" s="44" customFormat="1" ht="81" customHeight="1">
      <c r="A38" s="28">
        <v>36</v>
      </c>
      <c r="B38" s="21" t="s">
        <v>95</v>
      </c>
      <c r="C38" s="21" t="s">
        <v>96</v>
      </c>
      <c r="D38" s="21" t="s">
        <v>97</v>
      </c>
      <c r="E38" s="28" t="s">
        <v>339</v>
      </c>
      <c r="F38" s="28">
        <v>9</v>
      </c>
      <c r="G38" s="28" t="s">
        <v>598</v>
      </c>
      <c r="H38" s="21">
        <f t="shared" si="0"/>
        <v>80</v>
      </c>
      <c r="I38" s="21" t="s">
        <v>160</v>
      </c>
      <c r="J38" s="26" t="s">
        <v>154</v>
      </c>
      <c r="K38" s="21">
        <v>36</v>
      </c>
      <c r="L38" s="21">
        <v>21</v>
      </c>
      <c r="M38" s="21">
        <v>23</v>
      </c>
    </row>
    <row r="39" spans="1:13" s="44" customFormat="1" ht="81" customHeight="1">
      <c r="A39" s="28">
        <v>37</v>
      </c>
      <c r="B39" s="21" t="s">
        <v>43</v>
      </c>
      <c r="C39" s="21" t="s">
        <v>44</v>
      </c>
      <c r="D39" s="21" t="s">
        <v>45</v>
      </c>
      <c r="E39" s="28" t="s">
        <v>575</v>
      </c>
      <c r="F39" s="28">
        <v>9</v>
      </c>
      <c r="G39" s="28" t="s">
        <v>598</v>
      </c>
      <c r="H39" s="21">
        <f t="shared" si="0"/>
        <v>79</v>
      </c>
      <c r="I39" s="21" t="s">
        <v>146</v>
      </c>
      <c r="J39" s="21" t="s">
        <v>145</v>
      </c>
      <c r="K39" s="21">
        <v>32</v>
      </c>
      <c r="L39" s="21">
        <v>23</v>
      </c>
      <c r="M39" s="21">
        <v>24</v>
      </c>
    </row>
    <row r="40" spans="1:13" s="44" customFormat="1" ht="81" customHeight="1">
      <c r="A40" s="28">
        <v>38</v>
      </c>
      <c r="B40" s="21" t="s">
        <v>81</v>
      </c>
      <c r="C40" s="21" t="s">
        <v>82</v>
      </c>
      <c r="D40" s="21" t="s">
        <v>83</v>
      </c>
      <c r="E40" s="28" t="s">
        <v>326</v>
      </c>
      <c r="F40" s="28">
        <v>9</v>
      </c>
      <c r="G40" s="28" t="s">
        <v>598</v>
      </c>
      <c r="H40" s="21">
        <f t="shared" si="0"/>
        <v>79</v>
      </c>
      <c r="I40" s="28" t="s">
        <v>587</v>
      </c>
      <c r="J40" s="28" t="s">
        <v>154</v>
      </c>
      <c r="K40" s="21">
        <v>34</v>
      </c>
      <c r="L40" s="21">
        <v>29</v>
      </c>
      <c r="M40" s="21">
        <v>16</v>
      </c>
    </row>
    <row r="41" spans="1:13" s="44" customFormat="1" ht="81" customHeight="1">
      <c r="A41" s="28">
        <v>39</v>
      </c>
      <c r="B41" s="21" t="s">
        <v>15</v>
      </c>
      <c r="C41" s="21" t="s">
        <v>99</v>
      </c>
      <c r="D41" s="21" t="s">
        <v>139</v>
      </c>
      <c r="E41" s="28" t="s">
        <v>348</v>
      </c>
      <c r="F41" s="28">
        <v>9</v>
      </c>
      <c r="G41" s="28" t="s">
        <v>598</v>
      </c>
      <c r="H41" s="21">
        <f t="shared" si="0"/>
        <v>76</v>
      </c>
      <c r="I41" s="21" t="s">
        <v>584</v>
      </c>
      <c r="J41" s="21" t="s">
        <v>154</v>
      </c>
      <c r="K41" s="21">
        <v>34</v>
      </c>
      <c r="L41" s="21">
        <v>19</v>
      </c>
      <c r="M41" s="21">
        <v>23</v>
      </c>
    </row>
    <row r="42" spans="1:13" s="44" customFormat="1" ht="81" customHeight="1">
      <c r="A42" s="28">
        <v>40</v>
      </c>
      <c r="B42" s="21" t="s">
        <v>51</v>
      </c>
      <c r="C42" s="21" t="s">
        <v>52</v>
      </c>
      <c r="D42" s="21" t="s">
        <v>53</v>
      </c>
      <c r="E42" s="28" t="s">
        <v>352</v>
      </c>
      <c r="F42" s="28">
        <v>9</v>
      </c>
      <c r="G42" s="28" t="s">
        <v>598</v>
      </c>
      <c r="H42" s="21">
        <f t="shared" si="0"/>
        <v>75</v>
      </c>
      <c r="I42" s="21" t="s">
        <v>144</v>
      </c>
      <c r="J42" s="21" t="s">
        <v>145</v>
      </c>
      <c r="K42" s="21">
        <v>29</v>
      </c>
      <c r="L42" s="21">
        <v>22</v>
      </c>
      <c r="M42" s="21">
        <v>24</v>
      </c>
    </row>
    <row r="43" spans="1:13" s="44" customFormat="1" ht="81" customHeight="1">
      <c r="A43" s="28">
        <v>41</v>
      </c>
      <c r="B43" s="21" t="s">
        <v>18</v>
      </c>
      <c r="C43" s="21" t="s">
        <v>93</v>
      </c>
      <c r="D43" s="21" t="s">
        <v>94</v>
      </c>
      <c r="E43" s="28" t="s">
        <v>353</v>
      </c>
      <c r="F43" s="28">
        <v>9</v>
      </c>
      <c r="G43" s="28" t="s">
        <v>598</v>
      </c>
      <c r="H43" s="21">
        <f t="shared" si="0"/>
        <v>69</v>
      </c>
      <c r="I43" s="21" t="s">
        <v>150</v>
      </c>
      <c r="J43" s="21" t="s">
        <v>145</v>
      </c>
      <c r="K43" s="21">
        <v>27</v>
      </c>
      <c r="L43" s="21">
        <v>19</v>
      </c>
      <c r="M43" s="21">
        <v>23</v>
      </c>
    </row>
    <row r="44" spans="1:13" s="44" customFormat="1" ht="81" customHeight="1">
      <c r="A44" s="28">
        <v>42</v>
      </c>
      <c r="B44" s="21" t="s">
        <v>103</v>
      </c>
      <c r="C44" s="21" t="s">
        <v>104</v>
      </c>
      <c r="D44" s="21" t="s">
        <v>53</v>
      </c>
      <c r="E44" s="28" t="s">
        <v>573</v>
      </c>
      <c r="F44" s="28">
        <v>9</v>
      </c>
      <c r="G44" s="28" t="s">
        <v>598</v>
      </c>
      <c r="H44" s="21">
        <f t="shared" si="0"/>
        <v>68</v>
      </c>
      <c r="I44" s="21" t="s">
        <v>149</v>
      </c>
      <c r="J44" s="21" t="s">
        <v>145</v>
      </c>
      <c r="K44" s="21">
        <v>31</v>
      </c>
      <c r="L44" s="21">
        <v>18</v>
      </c>
      <c r="M44" s="21">
        <v>19</v>
      </c>
    </row>
    <row r="45" spans="1:13" s="44" customFormat="1" ht="81" customHeight="1">
      <c r="A45" s="28">
        <v>43</v>
      </c>
      <c r="B45" s="21" t="s">
        <v>557</v>
      </c>
      <c r="C45" s="21" t="s">
        <v>84</v>
      </c>
      <c r="D45" s="21" t="s">
        <v>140</v>
      </c>
      <c r="E45" s="28" t="s">
        <v>349</v>
      </c>
      <c r="F45" s="28">
        <v>9</v>
      </c>
      <c r="G45" s="28" t="s">
        <v>598</v>
      </c>
      <c r="H45" s="21">
        <f t="shared" si="0"/>
        <v>66</v>
      </c>
      <c r="I45" s="21" t="s">
        <v>177</v>
      </c>
      <c r="J45" s="21" t="s">
        <v>163</v>
      </c>
      <c r="K45" s="21">
        <v>19</v>
      </c>
      <c r="L45" s="21">
        <v>25</v>
      </c>
      <c r="M45" s="21">
        <v>22</v>
      </c>
    </row>
    <row r="46" spans="1:13" s="44" customFormat="1" ht="81" customHeight="1">
      <c r="A46" s="28">
        <v>44</v>
      </c>
      <c r="B46" s="21" t="s">
        <v>122</v>
      </c>
      <c r="C46" s="21" t="s">
        <v>123</v>
      </c>
      <c r="D46" s="21" t="s">
        <v>124</v>
      </c>
      <c r="E46" s="28" t="s">
        <v>343</v>
      </c>
      <c r="F46" s="28">
        <v>9</v>
      </c>
      <c r="G46" s="28" t="s">
        <v>598</v>
      </c>
      <c r="H46" s="21">
        <f t="shared" si="0"/>
        <v>64</v>
      </c>
      <c r="I46" s="21" t="s">
        <v>170</v>
      </c>
      <c r="J46" s="21" t="s">
        <v>171</v>
      </c>
      <c r="K46" s="21">
        <v>19</v>
      </c>
      <c r="L46" s="21">
        <v>22</v>
      </c>
      <c r="M46" s="21">
        <v>23</v>
      </c>
    </row>
    <row r="47" spans="1:13" s="44" customFormat="1" ht="81" customHeight="1">
      <c r="A47" s="28">
        <v>45</v>
      </c>
      <c r="B47" s="21" t="s">
        <v>88</v>
      </c>
      <c r="C47" s="21" t="s">
        <v>89</v>
      </c>
      <c r="D47" s="21" t="s">
        <v>72</v>
      </c>
      <c r="E47" s="28" t="s">
        <v>338</v>
      </c>
      <c r="F47" s="28">
        <v>9</v>
      </c>
      <c r="G47" s="28" t="s">
        <v>598</v>
      </c>
      <c r="H47" s="21">
        <f t="shared" si="0"/>
        <v>62</v>
      </c>
      <c r="I47" s="21" t="s">
        <v>584</v>
      </c>
      <c r="J47" s="21" t="s">
        <v>154</v>
      </c>
      <c r="K47" s="21">
        <v>22</v>
      </c>
      <c r="L47" s="21">
        <v>20</v>
      </c>
      <c r="M47" s="21">
        <v>20</v>
      </c>
    </row>
    <row r="48" spans="1:13" s="44" customFormat="1" ht="90.75" customHeight="1">
      <c r="A48" s="28">
        <v>46</v>
      </c>
      <c r="B48" s="45" t="s">
        <v>46</v>
      </c>
      <c r="C48" s="45" t="s">
        <v>47</v>
      </c>
      <c r="D48" s="45" t="s">
        <v>566</v>
      </c>
      <c r="E48" s="28" t="s">
        <v>330</v>
      </c>
      <c r="F48" s="28">
        <v>9</v>
      </c>
      <c r="G48" s="28" t="s">
        <v>598</v>
      </c>
      <c r="H48" s="21">
        <f t="shared" si="0"/>
        <v>61</v>
      </c>
      <c r="I48" s="45" t="s">
        <v>159</v>
      </c>
      <c r="J48" s="45" t="s">
        <v>148</v>
      </c>
      <c r="K48" s="21">
        <v>34</v>
      </c>
      <c r="L48" s="21">
        <v>0</v>
      </c>
      <c r="M48" s="21">
        <v>27</v>
      </c>
    </row>
    <row r="49" spans="1:13" s="44" customFormat="1" ht="63.75" customHeight="1">
      <c r="A49" s="28">
        <v>47</v>
      </c>
      <c r="B49" s="21" t="s">
        <v>35</v>
      </c>
      <c r="C49" s="21" t="s">
        <v>36</v>
      </c>
      <c r="D49" s="21" t="s">
        <v>37</v>
      </c>
      <c r="E49" s="28" t="s">
        <v>572</v>
      </c>
      <c r="F49" s="28">
        <v>9</v>
      </c>
      <c r="G49" s="28" t="s">
        <v>598</v>
      </c>
      <c r="H49" s="21">
        <f t="shared" si="0"/>
        <v>54</v>
      </c>
      <c r="I49" s="21" t="s">
        <v>153</v>
      </c>
      <c r="J49" s="21" t="s">
        <v>154</v>
      </c>
      <c r="K49" s="21">
        <v>22</v>
      </c>
      <c r="L49" s="21">
        <v>20</v>
      </c>
      <c r="M49" s="21">
        <v>12</v>
      </c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3" ht="34.5" customHeight="1">
      <c r="A51" s="13"/>
      <c r="B51" s="56" t="s">
        <v>10</v>
      </c>
      <c r="C51" s="56"/>
      <c r="D51" s="56"/>
      <c r="E51" s="14"/>
      <c r="F51" s="13"/>
      <c r="G51" s="15" t="s">
        <v>8</v>
      </c>
      <c r="H51" s="13"/>
      <c r="I51" s="13"/>
      <c r="J51" s="13"/>
    </row>
    <row r="52" spans="1:13">
      <c r="E52" s="3" t="s">
        <v>11</v>
      </c>
    </row>
    <row r="54" spans="1:13">
      <c r="B54" s="1" t="s">
        <v>7</v>
      </c>
    </row>
  </sheetData>
  <autoFilter ref="A2:M49">
    <sortState ref="A3:Q49">
      <sortCondition descending="1" ref="H2:H49"/>
    </sortState>
  </autoFilter>
  <mergeCells count="2">
    <mergeCell ref="A1:H1"/>
    <mergeCell ref="B51:D51"/>
  </mergeCells>
  <dataValidations count="1">
    <dataValidation allowBlank="1" showInputMessage="1" showErrorMessage="1" sqref="B4:D5 B43:D43 B37:D38 B33:D34 B23:D23 B21:D21 B7:D7"/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rowBreaks count="2" manualBreakCount="2">
    <brk id="14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="87" zoomScaleNormal="87" zoomScaleSheetLayoutView="40" workbookViewId="0">
      <selection activeCell="H4" sqref="H4"/>
    </sheetView>
  </sheetViews>
  <sheetFormatPr defaultRowHeight="15"/>
  <cols>
    <col min="1" max="1" width="4" customWidth="1"/>
    <col min="2" max="2" width="14.28515625" customWidth="1"/>
    <col min="3" max="3" width="13.28515625" customWidth="1"/>
    <col min="4" max="4" width="15.85546875" customWidth="1"/>
    <col min="5" max="5" width="41.28515625" customWidth="1"/>
    <col min="6" max="6" width="7.85546875" customWidth="1"/>
    <col min="7" max="8" width="11.7109375" customWidth="1"/>
    <col min="9" max="9" width="30.5703125" customWidth="1"/>
    <col min="10" max="10" width="35" customWidth="1"/>
    <col min="11" max="11" width="17.5703125" customWidth="1"/>
    <col min="12" max="12" width="20.42578125" customWidth="1"/>
    <col min="13" max="13" width="20.140625" customWidth="1"/>
    <col min="14" max="14" width="18.28515625" customWidth="1"/>
  </cols>
  <sheetData>
    <row r="1" spans="1:14" ht="94.5" customHeight="1" thickBot="1">
      <c r="A1" s="53" t="s">
        <v>594</v>
      </c>
      <c r="B1" s="54"/>
      <c r="C1" s="54"/>
      <c r="D1" s="54"/>
      <c r="E1" s="54"/>
      <c r="F1" s="54"/>
      <c r="G1" s="54"/>
      <c r="H1" s="55"/>
      <c r="I1" s="1"/>
      <c r="J1" s="1"/>
    </row>
    <row r="2" spans="1:14" s="20" customFormat="1" ht="63.7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9</v>
      </c>
      <c r="F2" s="30" t="s">
        <v>4</v>
      </c>
      <c r="G2" s="30" t="s">
        <v>5</v>
      </c>
      <c r="H2" s="30" t="s">
        <v>6</v>
      </c>
      <c r="I2" s="31" t="s">
        <v>12</v>
      </c>
      <c r="J2" s="31" t="s">
        <v>13</v>
      </c>
      <c r="K2" s="32" t="s">
        <v>577</v>
      </c>
      <c r="L2" s="32" t="s">
        <v>591</v>
      </c>
      <c r="M2" s="33" t="s">
        <v>592</v>
      </c>
      <c r="N2" s="34"/>
    </row>
    <row r="3" spans="1:14" s="35" customFormat="1" ht="60">
      <c r="A3" s="28">
        <v>1</v>
      </c>
      <c r="B3" s="21" t="s">
        <v>274</v>
      </c>
      <c r="C3" s="21" t="s">
        <v>66</v>
      </c>
      <c r="D3" s="21" t="s">
        <v>203</v>
      </c>
      <c r="E3" s="28" t="s">
        <v>370</v>
      </c>
      <c r="F3" s="28">
        <v>10</v>
      </c>
      <c r="G3" s="25" t="s">
        <v>596</v>
      </c>
      <c r="H3" s="21">
        <f t="shared" ref="H3:H43" si="0">SUM(K3:M3)</f>
        <v>145</v>
      </c>
      <c r="I3" s="21" t="s">
        <v>307</v>
      </c>
      <c r="J3" s="37" t="s">
        <v>154</v>
      </c>
      <c r="K3" s="21">
        <v>63</v>
      </c>
      <c r="L3" s="21">
        <v>36</v>
      </c>
      <c r="M3" s="21">
        <v>46</v>
      </c>
    </row>
    <row r="4" spans="1:14" s="35" customFormat="1" ht="105">
      <c r="A4" s="28">
        <v>2</v>
      </c>
      <c r="B4" s="21" t="s">
        <v>227</v>
      </c>
      <c r="C4" s="21" t="s">
        <v>228</v>
      </c>
      <c r="D4" s="21" t="s">
        <v>229</v>
      </c>
      <c r="E4" s="28" t="s">
        <v>368</v>
      </c>
      <c r="F4" s="28">
        <v>10</v>
      </c>
      <c r="G4" s="21" t="s">
        <v>597</v>
      </c>
      <c r="H4" s="21">
        <f t="shared" si="0"/>
        <v>143</v>
      </c>
      <c r="I4" s="21" t="s">
        <v>293</v>
      </c>
      <c r="J4" s="21" t="s">
        <v>154</v>
      </c>
      <c r="K4" s="21">
        <v>68</v>
      </c>
      <c r="L4" s="21">
        <v>32</v>
      </c>
      <c r="M4" s="21">
        <v>43</v>
      </c>
    </row>
    <row r="5" spans="1:14" s="35" customFormat="1" ht="60">
      <c r="A5" s="28">
        <v>3</v>
      </c>
      <c r="B5" s="21" t="s">
        <v>270</v>
      </c>
      <c r="C5" s="21" t="s">
        <v>251</v>
      </c>
      <c r="D5" s="21" t="s">
        <v>237</v>
      </c>
      <c r="E5" s="28" t="s">
        <v>371</v>
      </c>
      <c r="F5" s="28">
        <v>10</v>
      </c>
      <c r="G5" s="21" t="s">
        <v>597</v>
      </c>
      <c r="H5" s="21">
        <f t="shared" si="0"/>
        <v>135</v>
      </c>
      <c r="I5" s="21" t="s">
        <v>307</v>
      </c>
      <c r="J5" s="21" t="s">
        <v>154</v>
      </c>
      <c r="K5" s="21">
        <v>68</v>
      </c>
      <c r="L5" s="21">
        <v>39</v>
      </c>
      <c r="M5" s="21">
        <v>28</v>
      </c>
    </row>
    <row r="6" spans="1:14" s="35" customFormat="1" ht="45">
      <c r="A6" s="28">
        <v>4</v>
      </c>
      <c r="B6" s="21" t="s">
        <v>201</v>
      </c>
      <c r="C6" s="21" t="s">
        <v>202</v>
      </c>
      <c r="D6" s="21" t="s">
        <v>203</v>
      </c>
      <c r="E6" s="28" t="s">
        <v>360</v>
      </c>
      <c r="F6" s="28">
        <v>10</v>
      </c>
      <c r="G6" s="21" t="s">
        <v>597</v>
      </c>
      <c r="H6" s="21">
        <f t="shared" si="0"/>
        <v>134</v>
      </c>
      <c r="I6" s="21" t="s">
        <v>283</v>
      </c>
      <c r="J6" s="21" t="s">
        <v>168</v>
      </c>
      <c r="K6" s="21">
        <v>67</v>
      </c>
      <c r="L6" s="21">
        <v>22</v>
      </c>
      <c r="M6" s="21">
        <v>45</v>
      </c>
    </row>
    <row r="7" spans="1:14" s="35" customFormat="1" ht="45">
      <c r="A7" s="28">
        <v>5</v>
      </c>
      <c r="B7" s="21" t="s">
        <v>216</v>
      </c>
      <c r="C7" s="21" t="s">
        <v>66</v>
      </c>
      <c r="D7" s="21" t="s">
        <v>217</v>
      </c>
      <c r="E7" s="28" t="s">
        <v>317</v>
      </c>
      <c r="F7" s="28">
        <v>10</v>
      </c>
      <c r="G7" s="21" t="s">
        <v>597</v>
      </c>
      <c r="H7" s="21">
        <f t="shared" si="0"/>
        <v>133</v>
      </c>
      <c r="I7" s="21" t="s">
        <v>280</v>
      </c>
      <c r="J7" s="21" t="s">
        <v>154</v>
      </c>
      <c r="K7" s="21">
        <v>53</v>
      </c>
      <c r="L7" s="21">
        <v>42</v>
      </c>
      <c r="M7" s="21">
        <v>38</v>
      </c>
    </row>
    <row r="8" spans="1:14" s="35" customFormat="1" ht="60">
      <c r="A8" s="28">
        <v>6</v>
      </c>
      <c r="B8" s="21" t="s">
        <v>244</v>
      </c>
      <c r="C8" s="21" t="s">
        <v>245</v>
      </c>
      <c r="D8" s="21" t="s">
        <v>97</v>
      </c>
      <c r="E8" s="28" t="s">
        <v>367</v>
      </c>
      <c r="F8" s="28">
        <v>10</v>
      </c>
      <c r="G8" s="21" t="s">
        <v>597</v>
      </c>
      <c r="H8" s="21">
        <f t="shared" si="0"/>
        <v>133</v>
      </c>
      <c r="I8" s="21" t="s">
        <v>151</v>
      </c>
      <c r="J8" s="21" t="s">
        <v>281</v>
      </c>
      <c r="K8" s="21">
        <v>68</v>
      </c>
      <c r="L8" s="21">
        <v>36</v>
      </c>
      <c r="M8" s="21">
        <v>29</v>
      </c>
    </row>
    <row r="9" spans="1:14" s="35" customFormat="1" ht="60">
      <c r="A9" s="28">
        <v>7</v>
      </c>
      <c r="B9" s="21" t="s">
        <v>223</v>
      </c>
      <c r="C9" s="21" t="s">
        <v>224</v>
      </c>
      <c r="D9" s="21" t="s">
        <v>92</v>
      </c>
      <c r="E9" s="28" t="s">
        <v>367</v>
      </c>
      <c r="F9" s="28">
        <v>10</v>
      </c>
      <c r="G9" s="21" t="s">
        <v>597</v>
      </c>
      <c r="H9" s="21">
        <f t="shared" si="0"/>
        <v>132</v>
      </c>
      <c r="I9" s="21" t="s">
        <v>151</v>
      </c>
      <c r="J9" s="21" t="s">
        <v>281</v>
      </c>
      <c r="K9" s="21">
        <v>72</v>
      </c>
      <c r="L9" s="21">
        <v>47</v>
      </c>
      <c r="M9" s="21">
        <v>13</v>
      </c>
    </row>
    <row r="10" spans="1:14" s="35" customFormat="1" ht="45">
      <c r="A10" s="28">
        <v>8</v>
      </c>
      <c r="B10" s="21" t="s">
        <v>194</v>
      </c>
      <c r="C10" s="21" t="s">
        <v>55</v>
      </c>
      <c r="D10" s="21" t="s">
        <v>37</v>
      </c>
      <c r="E10" s="28" t="s">
        <v>317</v>
      </c>
      <c r="F10" s="28">
        <v>10</v>
      </c>
      <c r="G10" s="21" t="s">
        <v>597</v>
      </c>
      <c r="H10" s="21">
        <f t="shared" si="0"/>
        <v>130</v>
      </c>
      <c r="I10" s="21" t="s">
        <v>280</v>
      </c>
      <c r="J10" s="21" t="s">
        <v>154</v>
      </c>
      <c r="K10" s="21">
        <v>64</v>
      </c>
      <c r="L10" s="21">
        <v>35</v>
      </c>
      <c r="M10" s="21">
        <v>31</v>
      </c>
    </row>
    <row r="11" spans="1:14" s="35" customFormat="1" ht="60">
      <c r="A11" s="28">
        <v>9</v>
      </c>
      <c r="B11" s="38" t="s">
        <v>184</v>
      </c>
      <c r="C11" s="38" t="s">
        <v>185</v>
      </c>
      <c r="D11" s="38" t="s">
        <v>186</v>
      </c>
      <c r="E11" s="28" t="s">
        <v>561</v>
      </c>
      <c r="F11" s="28">
        <v>10</v>
      </c>
      <c r="G11" s="21" t="s">
        <v>597</v>
      </c>
      <c r="H11" s="21">
        <f t="shared" si="0"/>
        <v>129</v>
      </c>
      <c r="I11" s="38" t="s">
        <v>276</v>
      </c>
      <c r="J11" s="21" t="s">
        <v>154</v>
      </c>
      <c r="K11" s="21">
        <v>53</v>
      </c>
      <c r="L11" s="21">
        <v>33</v>
      </c>
      <c r="M11" s="21">
        <v>43</v>
      </c>
    </row>
    <row r="12" spans="1:14" s="35" customFormat="1" ht="60">
      <c r="A12" s="28">
        <v>10</v>
      </c>
      <c r="B12" s="21" t="s">
        <v>232</v>
      </c>
      <c r="C12" s="21" t="s">
        <v>233</v>
      </c>
      <c r="D12" s="21" t="s">
        <v>53</v>
      </c>
      <c r="E12" s="28" t="s">
        <v>313</v>
      </c>
      <c r="F12" s="28">
        <v>10</v>
      </c>
      <c r="G12" s="28" t="s">
        <v>598</v>
      </c>
      <c r="H12" s="21">
        <f t="shared" si="0"/>
        <v>126</v>
      </c>
      <c r="I12" s="21" t="s">
        <v>295</v>
      </c>
      <c r="J12" s="24" t="s">
        <v>154</v>
      </c>
      <c r="K12" s="21">
        <v>52</v>
      </c>
      <c r="L12" s="21">
        <v>38</v>
      </c>
      <c r="M12" s="21">
        <v>36</v>
      </c>
    </row>
    <row r="13" spans="1:14" s="35" customFormat="1" ht="45">
      <c r="A13" s="28">
        <v>11</v>
      </c>
      <c r="B13" s="21" t="s">
        <v>236</v>
      </c>
      <c r="C13" s="21" t="s">
        <v>93</v>
      </c>
      <c r="D13" s="21" t="s">
        <v>237</v>
      </c>
      <c r="E13" s="28" t="s">
        <v>315</v>
      </c>
      <c r="F13" s="28">
        <v>10</v>
      </c>
      <c r="G13" s="28" t="s">
        <v>598</v>
      </c>
      <c r="H13" s="21">
        <f t="shared" si="0"/>
        <v>122</v>
      </c>
      <c r="I13" s="21" t="s">
        <v>296</v>
      </c>
      <c r="J13" s="21" t="s">
        <v>168</v>
      </c>
      <c r="K13" s="21">
        <v>54</v>
      </c>
      <c r="L13" s="21">
        <v>41</v>
      </c>
      <c r="M13" s="21">
        <v>27</v>
      </c>
    </row>
    <row r="14" spans="1:14" s="35" customFormat="1" ht="75">
      <c r="A14" s="28">
        <v>12</v>
      </c>
      <c r="B14" s="21" t="s">
        <v>230</v>
      </c>
      <c r="C14" s="21" t="s">
        <v>231</v>
      </c>
      <c r="D14" s="21" t="s">
        <v>45</v>
      </c>
      <c r="E14" s="28" t="s">
        <v>316</v>
      </c>
      <c r="F14" s="28">
        <v>10</v>
      </c>
      <c r="G14" s="28" t="s">
        <v>598</v>
      </c>
      <c r="H14" s="21">
        <f t="shared" si="0"/>
        <v>120</v>
      </c>
      <c r="I14" s="21" t="s">
        <v>294</v>
      </c>
      <c r="J14" s="21" t="s">
        <v>290</v>
      </c>
      <c r="K14" s="21">
        <v>59</v>
      </c>
      <c r="L14" s="21">
        <v>43</v>
      </c>
      <c r="M14" s="21">
        <v>18</v>
      </c>
    </row>
    <row r="15" spans="1:14" s="35" customFormat="1" ht="60">
      <c r="A15" s="28">
        <v>13</v>
      </c>
      <c r="B15" s="37" t="s">
        <v>234</v>
      </c>
      <c r="C15" s="37" t="s">
        <v>96</v>
      </c>
      <c r="D15" s="37" t="s">
        <v>235</v>
      </c>
      <c r="E15" s="28" t="s">
        <v>314</v>
      </c>
      <c r="F15" s="28">
        <v>10</v>
      </c>
      <c r="G15" s="28" t="s">
        <v>598</v>
      </c>
      <c r="H15" s="21">
        <f t="shared" si="0"/>
        <v>120</v>
      </c>
      <c r="I15" s="21" t="s">
        <v>579</v>
      </c>
      <c r="J15" s="21" t="s">
        <v>154</v>
      </c>
      <c r="K15" s="21">
        <v>46</v>
      </c>
      <c r="L15" s="21">
        <v>40</v>
      </c>
      <c r="M15" s="21">
        <v>34</v>
      </c>
    </row>
    <row r="16" spans="1:14" s="35" customFormat="1" ht="45">
      <c r="A16" s="28">
        <v>14</v>
      </c>
      <c r="B16" s="21" t="s">
        <v>238</v>
      </c>
      <c r="C16" s="21" t="s">
        <v>239</v>
      </c>
      <c r="D16" s="21" t="s">
        <v>240</v>
      </c>
      <c r="E16" s="28" t="s">
        <v>315</v>
      </c>
      <c r="F16" s="28">
        <v>10</v>
      </c>
      <c r="G16" s="28" t="s">
        <v>598</v>
      </c>
      <c r="H16" s="21">
        <f t="shared" si="0"/>
        <v>120</v>
      </c>
      <c r="I16" s="21" t="s">
        <v>296</v>
      </c>
      <c r="J16" s="21" t="s">
        <v>168</v>
      </c>
      <c r="K16" s="21">
        <v>46</v>
      </c>
      <c r="L16" s="21">
        <v>39</v>
      </c>
      <c r="M16" s="21">
        <v>35</v>
      </c>
    </row>
    <row r="17" spans="1:13" s="35" customFormat="1" ht="60">
      <c r="A17" s="28">
        <v>15</v>
      </c>
      <c r="B17" s="21" t="s">
        <v>253</v>
      </c>
      <c r="C17" s="21" t="s">
        <v>254</v>
      </c>
      <c r="D17" s="21" t="s">
        <v>113</v>
      </c>
      <c r="E17" s="28" t="s">
        <v>312</v>
      </c>
      <c r="F17" s="28">
        <v>10</v>
      </c>
      <c r="G17" s="28" t="s">
        <v>598</v>
      </c>
      <c r="H17" s="21">
        <f t="shared" si="0"/>
        <v>119</v>
      </c>
      <c r="I17" s="21" t="s">
        <v>294</v>
      </c>
      <c r="J17" s="21" t="s">
        <v>290</v>
      </c>
      <c r="K17" s="21">
        <v>62</v>
      </c>
      <c r="L17" s="21">
        <v>47</v>
      </c>
      <c r="M17" s="21">
        <v>10</v>
      </c>
    </row>
    <row r="18" spans="1:13" s="35" customFormat="1" ht="60">
      <c r="A18" s="28">
        <v>16</v>
      </c>
      <c r="B18" s="37" t="s">
        <v>271</v>
      </c>
      <c r="C18" s="37" t="s">
        <v>66</v>
      </c>
      <c r="D18" s="37" t="s">
        <v>135</v>
      </c>
      <c r="E18" s="28" t="s">
        <v>314</v>
      </c>
      <c r="F18" s="28">
        <v>10</v>
      </c>
      <c r="G18" s="28" t="s">
        <v>598</v>
      </c>
      <c r="H18" s="21">
        <f t="shared" si="0"/>
        <v>119</v>
      </c>
      <c r="I18" s="21" t="s">
        <v>579</v>
      </c>
      <c r="J18" s="21" t="s">
        <v>154</v>
      </c>
      <c r="K18" s="21">
        <v>44</v>
      </c>
      <c r="L18" s="21">
        <v>46</v>
      </c>
      <c r="M18" s="21">
        <v>29</v>
      </c>
    </row>
    <row r="19" spans="1:13" s="35" customFormat="1" ht="60">
      <c r="A19" s="28">
        <v>17</v>
      </c>
      <c r="B19" s="28" t="s">
        <v>310</v>
      </c>
      <c r="C19" s="28" t="s">
        <v>49</v>
      </c>
      <c r="D19" s="28" t="s">
        <v>45</v>
      </c>
      <c r="E19" s="28" t="s">
        <v>370</v>
      </c>
      <c r="F19" s="28">
        <v>10</v>
      </c>
      <c r="G19" s="28" t="s">
        <v>598</v>
      </c>
      <c r="H19" s="21">
        <f t="shared" si="0"/>
        <v>114</v>
      </c>
      <c r="I19" s="21" t="s">
        <v>307</v>
      </c>
      <c r="J19" s="37" t="s">
        <v>154</v>
      </c>
      <c r="K19" s="21">
        <v>52</v>
      </c>
      <c r="L19" s="21">
        <v>24</v>
      </c>
      <c r="M19" s="21">
        <v>38</v>
      </c>
    </row>
    <row r="20" spans="1:13" s="35" customFormat="1" ht="60">
      <c r="A20" s="28">
        <v>18</v>
      </c>
      <c r="B20" s="21" t="s">
        <v>191</v>
      </c>
      <c r="C20" s="21" t="s">
        <v>192</v>
      </c>
      <c r="D20" s="21" t="s">
        <v>193</v>
      </c>
      <c r="E20" s="28" t="s">
        <v>357</v>
      </c>
      <c r="F20" s="28">
        <v>10</v>
      </c>
      <c r="G20" s="28" t="s">
        <v>598</v>
      </c>
      <c r="H20" s="21">
        <f t="shared" si="0"/>
        <v>112</v>
      </c>
      <c r="I20" s="21" t="s">
        <v>279</v>
      </c>
      <c r="J20" s="21" t="s">
        <v>154</v>
      </c>
      <c r="K20" s="21">
        <v>53</v>
      </c>
      <c r="L20" s="21">
        <v>35</v>
      </c>
      <c r="M20" s="21">
        <v>24</v>
      </c>
    </row>
    <row r="21" spans="1:13" s="35" customFormat="1" ht="60">
      <c r="A21" s="28">
        <v>19</v>
      </c>
      <c r="B21" s="37" t="s">
        <v>195</v>
      </c>
      <c r="C21" s="37" t="s">
        <v>196</v>
      </c>
      <c r="D21" s="37" t="s">
        <v>53</v>
      </c>
      <c r="E21" s="28" t="s">
        <v>358</v>
      </c>
      <c r="F21" s="28">
        <v>10</v>
      </c>
      <c r="G21" s="28" t="s">
        <v>598</v>
      </c>
      <c r="H21" s="21">
        <f t="shared" si="0"/>
        <v>111</v>
      </c>
      <c r="I21" s="21" t="s">
        <v>275</v>
      </c>
      <c r="J21" s="21" t="s">
        <v>154</v>
      </c>
      <c r="K21" s="21">
        <v>49</v>
      </c>
      <c r="L21" s="21">
        <v>34</v>
      </c>
      <c r="M21" s="21">
        <v>28</v>
      </c>
    </row>
    <row r="22" spans="1:13" s="35" customFormat="1" ht="60">
      <c r="A22" s="28">
        <v>20</v>
      </c>
      <c r="B22" s="37" t="s">
        <v>183</v>
      </c>
      <c r="C22" s="37" t="s">
        <v>115</v>
      </c>
      <c r="D22" s="37" t="s">
        <v>102</v>
      </c>
      <c r="E22" s="28" t="s">
        <v>354</v>
      </c>
      <c r="F22" s="28">
        <v>10</v>
      </c>
      <c r="G22" s="28" t="s">
        <v>598</v>
      </c>
      <c r="H22" s="21">
        <f t="shared" si="0"/>
        <v>110</v>
      </c>
      <c r="I22" s="21" t="s">
        <v>275</v>
      </c>
      <c r="J22" s="21" t="s">
        <v>154</v>
      </c>
      <c r="K22" s="21">
        <v>54</v>
      </c>
      <c r="L22" s="21">
        <v>36</v>
      </c>
      <c r="M22" s="21">
        <v>20</v>
      </c>
    </row>
    <row r="23" spans="1:13" s="35" customFormat="1" ht="75">
      <c r="A23" s="28">
        <v>21</v>
      </c>
      <c r="B23" s="21" t="s">
        <v>241</v>
      </c>
      <c r="C23" s="21" t="s">
        <v>242</v>
      </c>
      <c r="D23" s="39" t="s">
        <v>243</v>
      </c>
      <c r="E23" s="28" t="s">
        <v>319</v>
      </c>
      <c r="F23" s="28">
        <v>10</v>
      </c>
      <c r="G23" s="28" t="s">
        <v>598</v>
      </c>
      <c r="H23" s="21">
        <f t="shared" si="0"/>
        <v>109</v>
      </c>
      <c r="I23" s="21" t="s">
        <v>297</v>
      </c>
      <c r="J23" s="21" t="s">
        <v>298</v>
      </c>
      <c r="K23" s="21">
        <v>55</v>
      </c>
      <c r="L23" s="21">
        <v>32</v>
      </c>
      <c r="M23" s="21">
        <v>22</v>
      </c>
    </row>
    <row r="24" spans="1:13" s="35" customFormat="1" ht="75">
      <c r="A24" s="28">
        <v>22</v>
      </c>
      <c r="B24" s="21" t="s">
        <v>213</v>
      </c>
      <c r="C24" s="21" t="s">
        <v>214</v>
      </c>
      <c r="D24" s="21" t="s">
        <v>215</v>
      </c>
      <c r="E24" s="28" t="s">
        <v>309</v>
      </c>
      <c r="F24" s="28">
        <v>10</v>
      </c>
      <c r="G24" s="28" t="s">
        <v>598</v>
      </c>
      <c r="H24" s="21">
        <f t="shared" si="0"/>
        <v>107</v>
      </c>
      <c r="I24" s="21" t="s">
        <v>289</v>
      </c>
      <c r="J24" s="21" t="s">
        <v>154</v>
      </c>
      <c r="K24" s="21">
        <v>53</v>
      </c>
      <c r="L24" s="21">
        <v>24</v>
      </c>
      <c r="M24" s="21">
        <v>30</v>
      </c>
    </row>
    <row r="25" spans="1:13" s="35" customFormat="1" ht="75">
      <c r="A25" s="28">
        <v>23</v>
      </c>
      <c r="B25" s="21" t="s">
        <v>219</v>
      </c>
      <c r="C25" s="21" t="s">
        <v>22</v>
      </c>
      <c r="D25" s="21" t="s">
        <v>220</v>
      </c>
      <c r="E25" s="28" t="s">
        <v>365</v>
      </c>
      <c r="F25" s="28">
        <v>10</v>
      </c>
      <c r="G25" s="28" t="s">
        <v>598</v>
      </c>
      <c r="H25" s="21">
        <f t="shared" si="0"/>
        <v>107</v>
      </c>
      <c r="I25" s="21" t="s">
        <v>157</v>
      </c>
      <c r="J25" s="21" t="s">
        <v>290</v>
      </c>
      <c r="K25" s="21">
        <v>41</v>
      </c>
      <c r="L25" s="21">
        <v>41</v>
      </c>
      <c r="M25" s="21">
        <v>25</v>
      </c>
    </row>
    <row r="26" spans="1:13" s="35" customFormat="1" ht="75">
      <c r="A26" s="28">
        <v>24</v>
      </c>
      <c r="B26" s="21" t="s">
        <v>187</v>
      </c>
      <c r="C26" s="21" t="s">
        <v>66</v>
      </c>
      <c r="D26" s="21" t="s">
        <v>188</v>
      </c>
      <c r="E26" s="28" t="s">
        <v>355</v>
      </c>
      <c r="F26" s="28">
        <v>10</v>
      </c>
      <c r="G26" s="28" t="s">
        <v>598</v>
      </c>
      <c r="H26" s="21">
        <f t="shared" si="0"/>
        <v>104</v>
      </c>
      <c r="I26" s="21" t="s">
        <v>277</v>
      </c>
      <c r="J26" s="21" t="s">
        <v>154</v>
      </c>
      <c r="K26" s="21">
        <v>50</v>
      </c>
      <c r="L26" s="21">
        <v>36</v>
      </c>
      <c r="M26" s="21">
        <v>18</v>
      </c>
    </row>
    <row r="27" spans="1:13" s="35" customFormat="1" ht="75">
      <c r="A27" s="28">
        <v>25</v>
      </c>
      <c r="B27" s="21" t="s">
        <v>189</v>
      </c>
      <c r="C27" s="21" t="s">
        <v>66</v>
      </c>
      <c r="D27" s="21" t="s">
        <v>190</v>
      </c>
      <c r="E27" s="28" t="s">
        <v>356</v>
      </c>
      <c r="F27" s="28">
        <v>10</v>
      </c>
      <c r="G27" s="28" t="s">
        <v>598</v>
      </c>
      <c r="H27" s="21">
        <f t="shared" si="0"/>
        <v>103</v>
      </c>
      <c r="I27" s="21" t="s">
        <v>278</v>
      </c>
      <c r="J27" s="21" t="s">
        <v>148</v>
      </c>
      <c r="K27" s="21">
        <v>64</v>
      </c>
      <c r="L27" s="21">
        <v>29</v>
      </c>
      <c r="M27" s="21">
        <v>10</v>
      </c>
    </row>
    <row r="28" spans="1:13" s="35" customFormat="1" ht="60">
      <c r="A28" s="28">
        <v>26</v>
      </c>
      <c r="B28" s="21" t="s">
        <v>206</v>
      </c>
      <c r="C28" s="21" t="s">
        <v>207</v>
      </c>
      <c r="D28" s="21" t="s">
        <v>72</v>
      </c>
      <c r="E28" s="28" t="s">
        <v>362</v>
      </c>
      <c r="F28" s="28">
        <v>10</v>
      </c>
      <c r="G28" s="28" t="s">
        <v>598</v>
      </c>
      <c r="H28" s="21">
        <f t="shared" si="0"/>
        <v>101</v>
      </c>
      <c r="I28" s="21" t="s">
        <v>285</v>
      </c>
      <c r="J28" s="21" t="s">
        <v>286</v>
      </c>
      <c r="K28" s="21">
        <v>46</v>
      </c>
      <c r="L28" s="21">
        <v>30</v>
      </c>
      <c r="M28" s="21">
        <v>25</v>
      </c>
    </row>
    <row r="29" spans="1:13" s="35" customFormat="1" ht="75">
      <c r="A29" s="28">
        <v>27</v>
      </c>
      <c r="B29" s="21" t="s">
        <v>211</v>
      </c>
      <c r="C29" s="21" t="s">
        <v>212</v>
      </c>
      <c r="D29" s="21" t="s">
        <v>102</v>
      </c>
      <c r="E29" s="28" t="s">
        <v>364</v>
      </c>
      <c r="F29" s="28">
        <v>10</v>
      </c>
      <c r="G29" s="28" t="s">
        <v>598</v>
      </c>
      <c r="H29" s="21">
        <f t="shared" si="0"/>
        <v>100</v>
      </c>
      <c r="I29" s="21" t="s">
        <v>288</v>
      </c>
      <c r="J29" s="21" t="s">
        <v>171</v>
      </c>
      <c r="K29" s="21">
        <v>52</v>
      </c>
      <c r="L29" s="21">
        <v>33</v>
      </c>
      <c r="M29" s="21">
        <v>15</v>
      </c>
    </row>
    <row r="30" spans="1:13" s="35" customFormat="1" ht="75">
      <c r="A30" s="28">
        <v>28</v>
      </c>
      <c r="B30" s="40" t="s">
        <v>259</v>
      </c>
      <c r="C30" s="40" t="s">
        <v>260</v>
      </c>
      <c r="D30" s="40" t="s">
        <v>261</v>
      </c>
      <c r="E30" s="28" t="s">
        <v>322</v>
      </c>
      <c r="F30" s="28">
        <v>10</v>
      </c>
      <c r="G30" s="28" t="s">
        <v>598</v>
      </c>
      <c r="H30" s="21">
        <f t="shared" si="0"/>
        <v>100</v>
      </c>
      <c r="I30" s="40" t="s">
        <v>304</v>
      </c>
      <c r="J30" s="21" t="s">
        <v>163</v>
      </c>
      <c r="K30" s="21">
        <v>36</v>
      </c>
      <c r="L30" s="21">
        <v>32</v>
      </c>
      <c r="M30" s="21">
        <v>32</v>
      </c>
    </row>
    <row r="31" spans="1:13" s="35" customFormat="1" ht="75">
      <c r="A31" s="28">
        <v>29</v>
      </c>
      <c r="B31" s="21" t="s">
        <v>225</v>
      </c>
      <c r="C31" s="21" t="s">
        <v>80</v>
      </c>
      <c r="D31" s="21" t="s">
        <v>226</v>
      </c>
      <c r="E31" s="28" t="s">
        <v>318</v>
      </c>
      <c r="F31" s="28">
        <v>10</v>
      </c>
      <c r="G31" s="28" t="s">
        <v>598</v>
      </c>
      <c r="H31" s="21">
        <f t="shared" si="0"/>
        <v>97</v>
      </c>
      <c r="I31" s="21" t="s">
        <v>292</v>
      </c>
      <c r="J31" s="21" t="s">
        <v>154</v>
      </c>
      <c r="K31" s="21">
        <v>46</v>
      </c>
      <c r="L31" s="21">
        <v>37</v>
      </c>
      <c r="M31" s="21">
        <v>14</v>
      </c>
    </row>
    <row r="32" spans="1:13" s="35" customFormat="1" ht="90">
      <c r="A32" s="28">
        <v>30</v>
      </c>
      <c r="B32" s="21" t="s">
        <v>250</v>
      </c>
      <c r="C32" s="21" t="s">
        <v>251</v>
      </c>
      <c r="D32" s="21" t="s">
        <v>252</v>
      </c>
      <c r="E32" s="28" t="s">
        <v>324</v>
      </c>
      <c r="F32" s="28">
        <v>10</v>
      </c>
      <c r="G32" s="28" t="s">
        <v>598</v>
      </c>
      <c r="H32" s="21">
        <f t="shared" si="0"/>
        <v>96</v>
      </c>
      <c r="I32" s="21" t="s">
        <v>301</v>
      </c>
      <c r="J32" s="21" t="s">
        <v>154</v>
      </c>
      <c r="K32" s="21">
        <v>52</v>
      </c>
      <c r="L32" s="21">
        <v>39</v>
      </c>
      <c r="M32" s="21">
        <v>5</v>
      </c>
    </row>
    <row r="33" spans="1:13" s="35" customFormat="1" ht="60">
      <c r="A33" s="28">
        <v>31</v>
      </c>
      <c r="B33" s="21" t="s">
        <v>204</v>
      </c>
      <c r="C33" s="21" t="s">
        <v>205</v>
      </c>
      <c r="D33" s="21" t="s">
        <v>121</v>
      </c>
      <c r="E33" s="28" t="s">
        <v>361</v>
      </c>
      <c r="F33" s="28">
        <v>10</v>
      </c>
      <c r="G33" s="28" t="s">
        <v>598</v>
      </c>
      <c r="H33" s="21">
        <f t="shared" si="0"/>
        <v>93</v>
      </c>
      <c r="I33" s="21" t="s">
        <v>284</v>
      </c>
      <c r="J33" s="21" t="s">
        <v>148</v>
      </c>
      <c r="K33" s="21">
        <v>46</v>
      </c>
      <c r="L33" s="21">
        <v>29</v>
      </c>
      <c r="M33" s="21">
        <v>18</v>
      </c>
    </row>
    <row r="34" spans="1:13" s="35" customFormat="1" ht="75">
      <c r="A34" s="28">
        <v>32</v>
      </c>
      <c r="B34" s="21" t="s">
        <v>257</v>
      </c>
      <c r="C34" s="21" t="s">
        <v>258</v>
      </c>
      <c r="D34" s="21" t="s">
        <v>235</v>
      </c>
      <c r="E34" s="28" t="s">
        <v>321</v>
      </c>
      <c r="F34" s="28">
        <v>10</v>
      </c>
      <c r="G34" s="28" t="s">
        <v>598</v>
      </c>
      <c r="H34" s="21">
        <f t="shared" si="0"/>
        <v>91</v>
      </c>
      <c r="I34" s="21" t="s">
        <v>303</v>
      </c>
      <c r="J34" s="21" t="s">
        <v>148</v>
      </c>
      <c r="K34" s="21">
        <v>39</v>
      </c>
      <c r="L34" s="21">
        <v>32</v>
      </c>
      <c r="M34" s="21">
        <v>20</v>
      </c>
    </row>
    <row r="35" spans="1:13" s="35" customFormat="1" ht="75">
      <c r="A35" s="28">
        <v>33</v>
      </c>
      <c r="B35" s="21" t="s">
        <v>246</v>
      </c>
      <c r="C35" s="21" t="s">
        <v>247</v>
      </c>
      <c r="D35" s="21" t="s">
        <v>248</v>
      </c>
      <c r="E35" s="28" t="s">
        <v>369</v>
      </c>
      <c r="F35" s="28">
        <v>10</v>
      </c>
      <c r="G35" s="28" t="s">
        <v>598</v>
      </c>
      <c r="H35" s="21">
        <f t="shared" si="0"/>
        <v>89</v>
      </c>
      <c r="I35" s="21" t="s">
        <v>299</v>
      </c>
      <c r="J35" s="21" t="s">
        <v>300</v>
      </c>
      <c r="K35" s="21">
        <v>41</v>
      </c>
      <c r="L35" s="21">
        <v>14</v>
      </c>
      <c r="M35" s="21">
        <v>34</v>
      </c>
    </row>
    <row r="36" spans="1:13" s="35" customFormat="1" ht="60">
      <c r="A36" s="28">
        <v>34</v>
      </c>
      <c r="B36" s="21" t="s">
        <v>208</v>
      </c>
      <c r="C36" s="21" t="s">
        <v>209</v>
      </c>
      <c r="D36" s="21" t="s">
        <v>210</v>
      </c>
      <c r="E36" s="28" t="s">
        <v>363</v>
      </c>
      <c r="F36" s="28">
        <v>10</v>
      </c>
      <c r="G36" s="28" t="s">
        <v>598</v>
      </c>
      <c r="H36" s="21">
        <f t="shared" si="0"/>
        <v>85</v>
      </c>
      <c r="I36" s="21" t="s">
        <v>287</v>
      </c>
      <c r="J36" s="21" t="s">
        <v>154</v>
      </c>
      <c r="K36" s="21">
        <v>42</v>
      </c>
      <c r="L36" s="21">
        <v>26</v>
      </c>
      <c r="M36" s="21">
        <v>17</v>
      </c>
    </row>
    <row r="37" spans="1:13" s="35" customFormat="1" ht="105">
      <c r="A37" s="28">
        <v>35</v>
      </c>
      <c r="B37" s="21" t="s">
        <v>262</v>
      </c>
      <c r="C37" s="21" t="s">
        <v>263</v>
      </c>
      <c r="D37" s="21" t="s">
        <v>264</v>
      </c>
      <c r="E37" s="28" t="s">
        <v>323</v>
      </c>
      <c r="F37" s="28">
        <v>10</v>
      </c>
      <c r="G37" s="28" t="s">
        <v>598</v>
      </c>
      <c r="H37" s="21">
        <f t="shared" si="0"/>
        <v>84</v>
      </c>
      <c r="I37" s="21" t="s">
        <v>578</v>
      </c>
      <c r="J37" s="21" t="s">
        <v>163</v>
      </c>
      <c r="K37" s="21">
        <v>50</v>
      </c>
      <c r="L37" s="21">
        <v>29</v>
      </c>
      <c r="M37" s="21">
        <v>5</v>
      </c>
    </row>
    <row r="38" spans="1:13" s="35" customFormat="1" ht="75">
      <c r="A38" s="28">
        <v>36</v>
      </c>
      <c r="B38" s="21" t="s">
        <v>221</v>
      </c>
      <c r="C38" s="21" t="s">
        <v>222</v>
      </c>
      <c r="D38" s="21" t="s">
        <v>135</v>
      </c>
      <c r="E38" s="28" t="s">
        <v>366</v>
      </c>
      <c r="F38" s="28">
        <v>10</v>
      </c>
      <c r="G38" s="28" t="s">
        <v>598</v>
      </c>
      <c r="H38" s="21">
        <f t="shared" si="0"/>
        <v>82</v>
      </c>
      <c r="I38" s="21" t="s">
        <v>291</v>
      </c>
      <c r="J38" s="21" t="s">
        <v>154</v>
      </c>
      <c r="K38" s="21">
        <v>45</v>
      </c>
      <c r="L38" s="21">
        <v>29</v>
      </c>
      <c r="M38" s="21">
        <v>8</v>
      </c>
    </row>
    <row r="39" spans="1:13" s="36" customFormat="1" ht="75">
      <c r="A39" s="28">
        <v>37</v>
      </c>
      <c r="B39" s="21" t="s">
        <v>268</v>
      </c>
      <c r="C39" s="21" t="s">
        <v>66</v>
      </c>
      <c r="D39" s="21" t="s">
        <v>269</v>
      </c>
      <c r="E39" s="28" t="s">
        <v>576</v>
      </c>
      <c r="F39" s="28">
        <v>10</v>
      </c>
      <c r="G39" s="28" t="s">
        <v>598</v>
      </c>
      <c r="H39" s="21">
        <f t="shared" si="0"/>
        <v>78</v>
      </c>
      <c r="I39" s="21" t="s">
        <v>306</v>
      </c>
      <c r="J39" s="21" t="s">
        <v>154</v>
      </c>
      <c r="K39" s="21">
        <v>42</v>
      </c>
      <c r="L39" s="21">
        <v>31</v>
      </c>
      <c r="M39" s="21">
        <v>5</v>
      </c>
    </row>
    <row r="40" spans="1:13" s="41" customFormat="1" ht="60">
      <c r="A40" s="28">
        <v>38</v>
      </c>
      <c r="B40" s="21" t="s">
        <v>255</v>
      </c>
      <c r="C40" s="21" t="s">
        <v>49</v>
      </c>
      <c r="D40" s="21" t="s">
        <v>256</v>
      </c>
      <c r="E40" s="28" t="s">
        <v>311</v>
      </c>
      <c r="F40" s="28">
        <v>10</v>
      </c>
      <c r="G40" s="28" t="s">
        <v>598</v>
      </c>
      <c r="H40" s="21">
        <f t="shared" si="0"/>
        <v>74</v>
      </c>
      <c r="I40" s="21" t="s">
        <v>302</v>
      </c>
      <c r="J40" s="21" t="s">
        <v>154</v>
      </c>
      <c r="K40" s="21">
        <v>35</v>
      </c>
      <c r="L40" s="21">
        <v>36</v>
      </c>
      <c r="M40" s="21">
        <v>3</v>
      </c>
    </row>
    <row r="41" spans="1:13" s="41" customFormat="1" ht="75">
      <c r="A41" s="28">
        <v>39</v>
      </c>
      <c r="B41" s="21" t="s">
        <v>272</v>
      </c>
      <c r="C41" s="21" t="s">
        <v>123</v>
      </c>
      <c r="D41" s="21" t="s">
        <v>273</v>
      </c>
      <c r="E41" s="28" t="s">
        <v>320</v>
      </c>
      <c r="F41" s="28">
        <v>10</v>
      </c>
      <c r="G41" s="28" t="s">
        <v>598</v>
      </c>
      <c r="H41" s="21">
        <f t="shared" si="0"/>
        <v>74</v>
      </c>
      <c r="I41" s="21" t="s">
        <v>308</v>
      </c>
      <c r="J41" s="21" t="s">
        <v>154</v>
      </c>
      <c r="K41" s="21">
        <v>40</v>
      </c>
      <c r="L41" s="21">
        <v>30</v>
      </c>
      <c r="M41" s="21">
        <v>4</v>
      </c>
    </row>
    <row r="42" spans="1:13" s="41" customFormat="1" ht="75">
      <c r="A42" s="28">
        <v>40</v>
      </c>
      <c r="B42" s="37" t="s">
        <v>198</v>
      </c>
      <c r="C42" s="37" t="s">
        <v>199</v>
      </c>
      <c r="D42" s="37" t="s">
        <v>200</v>
      </c>
      <c r="E42" s="28" t="s">
        <v>359</v>
      </c>
      <c r="F42" s="28">
        <v>10</v>
      </c>
      <c r="G42" s="28" t="s">
        <v>598</v>
      </c>
      <c r="H42" s="21">
        <f t="shared" si="0"/>
        <v>72</v>
      </c>
      <c r="I42" s="21" t="s">
        <v>282</v>
      </c>
      <c r="J42" s="21" t="s">
        <v>154</v>
      </c>
      <c r="K42" s="21">
        <v>40</v>
      </c>
      <c r="L42" s="21">
        <v>31</v>
      </c>
      <c r="M42" s="21">
        <v>1</v>
      </c>
    </row>
    <row r="43" spans="1:13" s="41" customFormat="1" ht="75">
      <c r="A43" s="28">
        <v>41</v>
      </c>
      <c r="B43" s="21" t="s">
        <v>265</v>
      </c>
      <c r="C43" s="21" t="s">
        <v>266</v>
      </c>
      <c r="D43" s="21" t="s">
        <v>267</v>
      </c>
      <c r="E43" s="28" t="s">
        <v>325</v>
      </c>
      <c r="F43" s="28">
        <v>10</v>
      </c>
      <c r="G43" s="28" t="s">
        <v>598</v>
      </c>
      <c r="H43" s="21">
        <f t="shared" si="0"/>
        <v>62</v>
      </c>
      <c r="I43" s="21" t="s">
        <v>305</v>
      </c>
      <c r="J43" s="21" t="s">
        <v>300</v>
      </c>
      <c r="K43" s="21">
        <v>33</v>
      </c>
      <c r="L43" s="21">
        <v>24</v>
      </c>
      <c r="M43" s="21">
        <v>5</v>
      </c>
    </row>
    <row r="44" spans="1:13" ht="15" customHeight="1">
      <c r="A44" s="5"/>
      <c r="B44" s="6"/>
      <c r="C44" s="7"/>
      <c r="D44" s="7"/>
      <c r="E44" s="7"/>
      <c r="F44" s="8"/>
      <c r="G44" s="9"/>
      <c r="H44" s="10"/>
      <c r="I44" s="11"/>
      <c r="J44" s="11"/>
    </row>
    <row r="45" spans="1:13" ht="15" customHeight="1" thickBot="1">
      <c r="A45" s="5"/>
      <c r="B45" s="57" t="s">
        <v>10</v>
      </c>
      <c r="C45" s="57"/>
      <c r="D45" s="57"/>
      <c r="E45" s="12"/>
      <c r="F45" s="4" t="s">
        <v>8</v>
      </c>
      <c r="G45" s="9"/>
      <c r="H45" s="10"/>
      <c r="I45" s="11"/>
      <c r="J45" s="11"/>
    </row>
    <row r="46" spans="1:13" ht="15" customHeight="1" thickTop="1">
      <c r="A46" s="5"/>
      <c r="B46" s="6"/>
      <c r="C46" s="7"/>
      <c r="D46" s="7"/>
      <c r="E46" s="7"/>
      <c r="F46" s="8"/>
      <c r="G46" s="9"/>
      <c r="H46" s="10"/>
      <c r="I46" s="11"/>
      <c r="J46" s="11"/>
    </row>
    <row r="47" spans="1:13" ht="15" customHeight="1">
      <c r="A47" s="5"/>
      <c r="B47" s="6"/>
      <c r="C47" s="7"/>
      <c r="D47" s="7"/>
      <c r="E47" s="7"/>
      <c r="F47" s="8"/>
      <c r="G47" s="9"/>
      <c r="H47" s="10"/>
      <c r="I47" s="11"/>
      <c r="J47" s="11"/>
    </row>
    <row r="48" spans="1:13" ht="15" customHeight="1">
      <c r="A48" s="5"/>
      <c r="B48" s="6"/>
      <c r="C48" s="7"/>
      <c r="D48" s="7"/>
      <c r="E48" s="7"/>
      <c r="F48" s="8"/>
      <c r="G48" s="9"/>
      <c r="H48" s="10"/>
      <c r="I48" s="11"/>
      <c r="J48" s="11"/>
    </row>
    <row r="49" spans="1:10" ht="15" customHeight="1">
      <c r="A49" s="5"/>
      <c r="B49" s="6"/>
      <c r="C49" s="7"/>
      <c r="D49" s="7"/>
      <c r="E49" s="7"/>
      <c r="F49" s="8"/>
      <c r="G49" s="9"/>
      <c r="H49" s="10"/>
      <c r="I49" s="11"/>
      <c r="J49" s="11"/>
    </row>
    <row r="50" spans="1:10" ht="15" customHeight="1">
      <c r="A50" s="5"/>
      <c r="B50" s="6"/>
      <c r="C50" s="7"/>
      <c r="D50" s="7"/>
      <c r="E50" s="7"/>
      <c r="F50" s="8"/>
      <c r="G50" s="9"/>
      <c r="H50" s="10"/>
      <c r="I50" s="11"/>
      <c r="J50" s="1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customHeight="1">
      <c r="A52" s="1"/>
      <c r="E52" s="11"/>
      <c r="F52" s="1"/>
      <c r="H52" s="1"/>
      <c r="I52" s="1"/>
      <c r="J52" s="1"/>
    </row>
  </sheetData>
  <autoFilter ref="A2:M43">
    <sortState ref="A3:Q43">
      <sortCondition descending="1" ref="H2:H43"/>
    </sortState>
  </autoFilter>
  <mergeCells count="2">
    <mergeCell ref="A1:H1"/>
    <mergeCell ref="B45:D45"/>
  </mergeCells>
  <dataValidations count="1">
    <dataValidation allowBlank="1" showInputMessage="1" showErrorMessage="1" sqref="B36:D36 B38:D38 B25:D27 B8:D9 B29:D31"/>
  </dataValidation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80" zoomScaleNormal="80" zoomScaleSheetLayoutView="40" workbookViewId="0">
      <selection activeCell="H8" sqref="H8"/>
    </sheetView>
  </sheetViews>
  <sheetFormatPr defaultRowHeight="15"/>
  <cols>
    <col min="1" max="1" width="5.5703125" customWidth="1"/>
    <col min="2" max="2" width="13.7109375" customWidth="1"/>
    <col min="3" max="3" width="15.28515625" customWidth="1"/>
    <col min="4" max="4" width="17.5703125" customWidth="1"/>
    <col min="5" max="5" width="34.42578125" customWidth="1"/>
    <col min="6" max="6" width="11.85546875" customWidth="1"/>
    <col min="7" max="7" width="18.5703125" customWidth="1"/>
    <col min="8" max="8" width="14" customWidth="1"/>
    <col min="9" max="9" width="34.7109375" customWidth="1"/>
    <col min="10" max="10" width="32.5703125" customWidth="1"/>
    <col min="11" max="11" width="18.28515625" customWidth="1"/>
    <col min="12" max="12" width="21.140625" customWidth="1"/>
    <col min="13" max="13" width="22.140625" customWidth="1"/>
    <col min="14" max="14" width="20.28515625" customWidth="1"/>
  </cols>
  <sheetData>
    <row r="1" spans="1:14" ht="99.75" customHeight="1" thickBot="1">
      <c r="A1" s="53" t="s">
        <v>593</v>
      </c>
      <c r="B1" s="54"/>
      <c r="C1" s="54"/>
      <c r="D1" s="54"/>
      <c r="E1" s="54"/>
      <c r="F1" s="54"/>
      <c r="G1" s="54"/>
      <c r="H1" s="55"/>
      <c r="I1" s="1"/>
      <c r="J1" s="1"/>
    </row>
    <row r="2" spans="1:14" s="20" customFormat="1" ht="72.7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9</v>
      </c>
      <c r="F2" s="30" t="s">
        <v>4</v>
      </c>
      <c r="G2" s="30" t="s">
        <v>5</v>
      </c>
      <c r="H2" s="30" t="s">
        <v>6</v>
      </c>
      <c r="I2" s="31" t="s">
        <v>12</v>
      </c>
      <c r="J2" s="31" t="s">
        <v>13</v>
      </c>
      <c r="K2" s="31" t="s">
        <v>580</v>
      </c>
      <c r="L2" s="48" t="s">
        <v>591</v>
      </c>
      <c r="M2" s="31" t="s">
        <v>592</v>
      </c>
      <c r="N2" s="49"/>
    </row>
    <row r="3" spans="1:14" s="52" customFormat="1" ht="60">
      <c r="A3" s="28">
        <v>1</v>
      </c>
      <c r="B3" s="21" t="s">
        <v>442</v>
      </c>
      <c r="C3" s="21" t="s">
        <v>263</v>
      </c>
      <c r="D3" s="21" t="s">
        <v>235</v>
      </c>
      <c r="E3" s="27" t="s">
        <v>367</v>
      </c>
      <c r="F3" s="28">
        <v>11</v>
      </c>
      <c r="G3" s="28" t="s">
        <v>596</v>
      </c>
      <c r="H3" s="50">
        <f t="shared" ref="H3:H34" si="0">SUM(K3,L3,M3)</f>
        <v>154</v>
      </c>
      <c r="I3" s="21" t="s">
        <v>151</v>
      </c>
      <c r="J3" s="21" t="s">
        <v>154</v>
      </c>
      <c r="K3" s="29">
        <v>70</v>
      </c>
      <c r="L3" s="29">
        <v>46</v>
      </c>
      <c r="M3" s="51">
        <v>38</v>
      </c>
    </row>
    <row r="4" spans="1:14" s="52" customFormat="1" ht="60">
      <c r="A4" s="28">
        <v>2</v>
      </c>
      <c r="B4" s="21" t="s">
        <v>431</v>
      </c>
      <c r="C4" s="21" t="s">
        <v>249</v>
      </c>
      <c r="D4" s="21" t="s">
        <v>432</v>
      </c>
      <c r="E4" s="27" t="s">
        <v>367</v>
      </c>
      <c r="F4" s="28">
        <v>11</v>
      </c>
      <c r="G4" s="28" t="s">
        <v>597</v>
      </c>
      <c r="H4" s="50">
        <f t="shared" si="0"/>
        <v>146</v>
      </c>
      <c r="I4" s="21" t="s">
        <v>151</v>
      </c>
      <c r="J4" s="21" t="s">
        <v>148</v>
      </c>
      <c r="K4" s="29">
        <v>60</v>
      </c>
      <c r="L4" s="29">
        <v>49</v>
      </c>
      <c r="M4" s="51">
        <v>37</v>
      </c>
    </row>
    <row r="5" spans="1:14" s="52" customFormat="1" ht="60">
      <c r="A5" s="28">
        <v>3</v>
      </c>
      <c r="B5" s="21" t="s">
        <v>111</v>
      </c>
      <c r="C5" s="21" t="s">
        <v>446</v>
      </c>
      <c r="D5" s="21" t="s">
        <v>113</v>
      </c>
      <c r="E5" s="27" t="s">
        <v>548</v>
      </c>
      <c r="F5" s="28">
        <v>11</v>
      </c>
      <c r="G5" s="28" t="s">
        <v>597</v>
      </c>
      <c r="H5" s="50">
        <f t="shared" si="0"/>
        <v>144</v>
      </c>
      <c r="I5" s="21" t="s">
        <v>501</v>
      </c>
      <c r="J5" s="21" t="s">
        <v>148</v>
      </c>
      <c r="K5" s="29">
        <v>62</v>
      </c>
      <c r="L5" s="29">
        <v>45</v>
      </c>
      <c r="M5" s="51">
        <v>37</v>
      </c>
    </row>
    <row r="6" spans="1:14" s="52" customFormat="1" ht="75">
      <c r="A6" s="28">
        <v>4</v>
      </c>
      <c r="B6" s="21" t="s">
        <v>375</v>
      </c>
      <c r="C6" s="21" t="s">
        <v>376</v>
      </c>
      <c r="D6" s="21" t="s">
        <v>37</v>
      </c>
      <c r="E6" s="27" t="s">
        <v>521</v>
      </c>
      <c r="F6" s="28">
        <v>11</v>
      </c>
      <c r="G6" s="28" t="s">
        <v>597</v>
      </c>
      <c r="H6" s="50">
        <f t="shared" si="0"/>
        <v>141</v>
      </c>
      <c r="I6" s="21" t="s">
        <v>283</v>
      </c>
      <c r="J6" s="21" t="s">
        <v>300</v>
      </c>
      <c r="K6" s="29">
        <v>62</v>
      </c>
      <c r="L6" s="29">
        <v>46</v>
      </c>
      <c r="M6" s="51">
        <v>33</v>
      </c>
    </row>
    <row r="7" spans="1:14" s="52" customFormat="1" ht="75">
      <c r="A7" s="28">
        <v>5</v>
      </c>
      <c r="B7" s="21" t="s">
        <v>453</v>
      </c>
      <c r="C7" s="21" t="s">
        <v>74</v>
      </c>
      <c r="D7" s="21" t="s">
        <v>432</v>
      </c>
      <c r="E7" s="27" t="s">
        <v>543</v>
      </c>
      <c r="F7" s="28">
        <v>11</v>
      </c>
      <c r="G7" s="28" t="s">
        <v>597</v>
      </c>
      <c r="H7" s="50">
        <f t="shared" si="0"/>
        <v>139</v>
      </c>
      <c r="I7" s="21" t="s">
        <v>487</v>
      </c>
      <c r="J7" s="21" t="s">
        <v>281</v>
      </c>
      <c r="K7" s="29">
        <v>54</v>
      </c>
      <c r="L7" s="29">
        <v>37</v>
      </c>
      <c r="M7" s="51">
        <v>48</v>
      </c>
    </row>
    <row r="8" spans="1:14" s="52" customFormat="1" ht="90">
      <c r="A8" s="28">
        <v>6</v>
      </c>
      <c r="B8" s="21" t="s">
        <v>470</v>
      </c>
      <c r="C8" s="21" t="s">
        <v>471</v>
      </c>
      <c r="D8" s="21" t="s">
        <v>472</v>
      </c>
      <c r="E8" s="27" t="s">
        <v>544</v>
      </c>
      <c r="F8" s="28">
        <v>11</v>
      </c>
      <c r="G8" s="28" t="s">
        <v>597</v>
      </c>
      <c r="H8" s="50">
        <f t="shared" si="0"/>
        <v>138</v>
      </c>
      <c r="I8" s="21" t="s">
        <v>482</v>
      </c>
      <c r="J8" s="21" t="s">
        <v>281</v>
      </c>
      <c r="K8" s="29">
        <v>67</v>
      </c>
      <c r="L8" s="29">
        <v>42</v>
      </c>
      <c r="M8" s="51">
        <v>29</v>
      </c>
    </row>
    <row r="9" spans="1:14" s="52" customFormat="1" ht="60">
      <c r="A9" s="28">
        <v>7</v>
      </c>
      <c r="B9" s="21" t="s">
        <v>433</v>
      </c>
      <c r="C9" s="21" t="s">
        <v>434</v>
      </c>
      <c r="D9" s="21" t="s">
        <v>124</v>
      </c>
      <c r="E9" s="27" t="s">
        <v>535</v>
      </c>
      <c r="F9" s="28">
        <v>11</v>
      </c>
      <c r="G9" s="28" t="s">
        <v>597</v>
      </c>
      <c r="H9" s="50">
        <f t="shared" si="0"/>
        <v>137</v>
      </c>
      <c r="I9" s="21" t="s">
        <v>167</v>
      </c>
      <c r="J9" s="21" t="s">
        <v>171</v>
      </c>
      <c r="K9" s="29">
        <v>56</v>
      </c>
      <c r="L9" s="29">
        <v>47</v>
      </c>
      <c r="M9" s="51">
        <v>34</v>
      </c>
    </row>
    <row r="10" spans="1:14" s="52" customFormat="1" ht="60">
      <c r="A10" s="28">
        <v>8</v>
      </c>
      <c r="B10" s="37" t="s">
        <v>437</v>
      </c>
      <c r="C10" s="37" t="s">
        <v>384</v>
      </c>
      <c r="D10" s="37" t="s">
        <v>124</v>
      </c>
      <c r="E10" s="27" t="s">
        <v>354</v>
      </c>
      <c r="F10" s="28">
        <v>11</v>
      </c>
      <c r="G10" s="28" t="s">
        <v>597</v>
      </c>
      <c r="H10" s="50">
        <f t="shared" si="0"/>
        <v>135</v>
      </c>
      <c r="I10" s="21" t="s">
        <v>275</v>
      </c>
      <c r="J10" s="21" t="s">
        <v>171</v>
      </c>
      <c r="K10" s="29">
        <v>65</v>
      </c>
      <c r="L10" s="29">
        <v>36</v>
      </c>
      <c r="M10" s="51">
        <v>34</v>
      </c>
    </row>
    <row r="11" spans="1:14" s="52" customFormat="1" ht="75">
      <c r="A11" s="28">
        <v>9</v>
      </c>
      <c r="B11" s="21" t="s">
        <v>473</v>
      </c>
      <c r="C11" s="21" t="s">
        <v>25</v>
      </c>
      <c r="D11" s="21" t="s">
        <v>45</v>
      </c>
      <c r="E11" s="27" t="s">
        <v>542</v>
      </c>
      <c r="F11" s="28">
        <v>11</v>
      </c>
      <c r="G11" s="28" t="s">
        <v>597</v>
      </c>
      <c r="H11" s="50">
        <f t="shared" si="0"/>
        <v>132</v>
      </c>
      <c r="I11" s="28" t="s">
        <v>481</v>
      </c>
      <c r="J11" s="21" t="s">
        <v>281</v>
      </c>
      <c r="K11" s="29">
        <v>50</v>
      </c>
      <c r="L11" s="29">
        <v>46</v>
      </c>
      <c r="M11" s="51">
        <v>36</v>
      </c>
    </row>
    <row r="12" spans="1:14" s="52" customFormat="1" ht="60">
      <c r="A12" s="28">
        <v>10</v>
      </c>
      <c r="B12" s="21" t="s">
        <v>400</v>
      </c>
      <c r="C12" s="21" t="s">
        <v>401</v>
      </c>
      <c r="D12" s="21" t="s">
        <v>402</v>
      </c>
      <c r="E12" s="27" t="s">
        <v>514</v>
      </c>
      <c r="F12" s="28">
        <v>11</v>
      </c>
      <c r="G12" s="28" t="s">
        <v>597</v>
      </c>
      <c r="H12" s="50">
        <f t="shared" si="0"/>
        <v>128</v>
      </c>
      <c r="I12" s="21" t="s">
        <v>167</v>
      </c>
      <c r="J12" s="21" t="s">
        <v>300</v>
      </c>
      <c r="K12" s="29">
        <v>51</v>
      </c>
      <c r="L12" s="29">
        <v>43</v>
      </c>
      <c r="M12" s="51">
        <v>34</v>
      </c>
    </row>
    <row r="13" spans="1:14" s="52" customFormat="1" ht="75">
      <c r="A13" s="28">
        <v>11</v>
      </c>
      <c r="B13" s="21" t="s">
        <v>427</v>
      </c>
      <c r="C13" s="21" t="s">
        <v>384</v>
      </c>
      <c r="D13" s="21" t="s">
        <v>410</v>
      </c>
      <c r="E13" s="27" t="s">
        <v>534</v>
      </c>
      <c r="F13" s="28">
        <v>11</v>
      </c>
      <c r="G13" s="28" t="s">
        <v>597</v>
      </c>
      <c r="H13" s="50">
        <f t="shared" si="0"/>
        <v>128</v>
      </c>
      <c r="I13" s="21" t="s">
        <v>504</v>
      </c>
      <c r="J13" s="21" t="s">
        <v>154</v>
      </c>
      <c r="K13" s="29">
        <v>56</v>
      </c>
      <c r="L13" s="29">
        <v>42</v>
      </c>
      <c r="M13" s="51">
        <v>30</v>
      </c>
    </row>
    <row r="14" spans="1:14" s="52" customFormat="1" ht="60">
      <c r="A14" s="28">
        <v>12</v>
      </c>
      <c r="B14" s="21" t="s">
        <v>377</v>
      </c>
      <c r="C14" s="21" t="s">
        <v>378</v>
      </c>
      <c r="D14" s="21" t="s">
        <v>379</v>
      </c>
      <c r="E14" s="27" t="s">
        <v>513</v>
      </c>
      <c r="F14" s="28">
        <v>11</v>
      </c>
      <c r="G14" s="28" t="s">
        <v>598</v>
      </c>
      <c r="H14" s="50">
        <f t="shared" si="0"/>
        <v>127</v>
      </c>
      <c r="I14" s="21" t="s">
        <v>499</v>
      </c>
      <c r="J14" s="21" t="s">
        <v>168</v>
      </c>
      <c r="K14" s="29">
        <v>53</v>
      </c>
      <c r="L14" s="29">
        <v>37</v>
      </c>
      <c r="M14" s="51">
        <v>37</v>
      </c>
    </row>
    <row r="15" spans="1:14" s="52" customFormat="1" ht="60">
      <c r="A15" s="28">
        <v>13</v>
      </c>
      <c r="B15" s="21" t="s">
        <v>476</v>
      </c>
      <c r="C15" s="21" t="s">
        <v>436</v>
      </c>
      <c r="D15" s="21" t="s">
        <v>477</v>
      </c>
      <c r="E15" s="27" t="s">
        <v>367</v>
      </c>
      <c r="F15" s="28">
        <v>11</v>
      </c>
      <c r="G15" s="28" t="s">
        <v>598</v>
      </c>
      <c r="H15" s="50">
        <f t="shared" si="0"/>
        <v>125</v>
      </c>
      <c r="I15" s="21" t="s">
        <v>515</v>
      </c>
      <c r="J15" s="21" t="s">
        <v>290</v>
      </c>
      <c r="K15" s="29">
        <v>44</v>
      </c>
      <c r="L15" s="29">
        <v>50</v>
      </c>
      <c r="M15" s="51">
        <v>31</v>
      </c>
    </row>
    <row r="16" spans="1:14" s="52" customFormat="1" ht="90">
      <c r="A16" s="28">
        <v>14</v>
      </c>
      <c r="B16" s="23" t="s">
        <v>414</v>
      </c>
      <c r="C16" s="23" t="s">
        <v>197</v>
      </c>
      <c r="D16" s="23" t="s">
        <v>415</v>
      </c>
      <c r="E16" s="27" t="s">
        <v>509</v>
      </c>
      <c r="F16" s="28">
        <v>11</v>
      </c>
      <c r="G16" s="28" t="s">
        <v>598</v>
      </c>
      <c r="H16" s="50">
        <f t="shared" si="0"/>
        <v>124</v>
      </c>
      <c r="I16" s="21" t="s">
        <v>581</v>
      </c>
      <c r="J16" s="21" t="s">
        <v>171</v>
      </c>
      <c r="K16" s="29">
        <v>54</v>
      </c>
      <c r="L16" s="29">
        <v>36</v>
      </c>
      <c r="M16" s="51">
        <v>34</v>
      </c>
    </row>
    <row r="17" spans="1:13" s="52" customFormat="1" ht="60">
      <c r="A17" s="28">
        <v>15</v>
      </c>
      <c r="B17" s="21" t="s">
        <v>416</v>
      </c>
      <c r="C17" s="21" t="s">
        <v>417</v>
      </c>
      <c r="D17" s="21" t="s">
        <v>505</v>
      </c>
      <c r="E17" s="27" t="s">
        <v>514</v>
      </c>
      <c r="F17" s="28">
        <v>11</v>
      </c>
      <c r="G17" s="28" t="s">
        <v>598</v>
      </c>
      <c r="H17" s="50">
        <f t="shared" si="0"/>
        <v>124</v>
      </c>
      <c r="I17" s="21" t="s">
        <v>167</v>
      </c>
      <c r="J17" s="21" t="s">
        <v>300</v>
      </c>
      <c r="K17" s="29">
        <v>51</v>
      </c>
      <c r="L17" s="29">
        <v>40</v>
      </c>
      <c r="M17" s="51">
        <v>33</v>
      </c>
    </row>
    <row r="18" spans="1:13" s="52" customFormat="1" ht="90">
      <c r="A18" s="28">
        <v>16</v>
      </c>
      <c r="B18" s="21" t="s">
        <v>403</v>
      </c>
      <c r="C18" s="21" t="s">
        <v>404</v>
      </c>
      <c r="D18" s="21" t="s">
        <v>405</v>
      </c>
      <c r="E18" s="27" t="s">
        <v>525</v>
      </c>
      <c r="F18" s="28">
        <v>11</v>
      </c>
      <c r="G18" s="28" t="s">
        <v>598</v>
      </c>
      <c r="H18" s="50">
        <f t="shared" si="0"/>
        <v>123</v>
      </c>
      <c r="I18" s="21" t="s">
        <v>500</v>
      </c>
      <c r="J18" s="21" t="s">
        <v>171</v>
      </c>
      <c r="K18" s="29">
        <v>44</v>
      </c>
      <c r="L18" s="29">
        <v>46</v>
      </c>
      <c r="M18" s="51">
        <v>33</v>
      </c>
    </row>
    <row r="19" spans="1:13" s="52" customFormat="1" ht="60">
      <c r="A19" s="28">
        <v>17</v>
      </c>
      <c r="B19" s="21" t="s">
        <v>478</v>
      </c>
      <c r="C19" s="21" t="s">
        <v>479</v>
      </c>
      <c r="D19" s="21" t="s">
        <v>480</v>
      </c>
      <c r="E19" s="27" t="s">
        <v>508</v>
      </c>
      <c r="F19" s="28">
        <v>11</v>
      </c>
      <c r="G19" s="28" t="s">
        <v>598</v>
      </c>
      <c r="H19" s="50">
        <f t="shared" si="0"/>
        <v>122</v>
      </c>
      <c r="I19" s="21" t="s">
        <v>161</v>
      </c>
      <c r="J19" s="21" t="s">
        <v>290</v>
      </c>
      <c r="K19" s="29">
        <v>45</v>
      </c>
      <c r="L19" s="29">
        <v>39</v>
      </c>
      <c r="M19" s="51">
        <v>38</v>
      </c>
    </row>
    <row r="20" spans="1:13" s="52" customFormat="1" ht="60">
      <c r="A20" s="28">
        <v>18</v>
      </c>
      <c r="B20" s="22" t="s">
        <v>455</v>
      </c>
      <c r="C20" s="22" t="s">
        <v>456</v>
      </c>
      <c r="D20" s="22" t="s">
        <v>457</v>
      </c>
      <c r="E20" s="27" t="s">
        <v>508</v>
      </c>
      <c r="F20" s="28">
        <v>11</v>
      </c>
      <c r="G20" s="28" t="s">
        <v>598</v>
      </c>
      <c r="H20" s="50">
        <f t="shared" si="0"/>
        <v>121</v>
      </c>
      <c r="I20" s="25" t="s">
        <v>161</v>
      </c>
      <c r="J20" s="21" t="s">
        <v>281</v>
      </c>
      <c r="K20" s="29">
        <v>48</v>
      </c>
      <c r="L20" s="29">
        <v>41</v>
      </c>
      <c r="M20" s="51">
        <v>32</v>
      </c>
    </row>
    <row r="21" spans="1:13" s="52" customFormat="1" ht="60">
      <c r="A21" s="28">
        <v>19</v>
      </c>
      <c r="B21" s="37" t="s">
        <v>458</v>
      </c>
      <c r="C21" s="37" t="s">
        <v>459</v>
      </c>
      <c r="D21" s="37" t="s">
        <v>460</v>
      </c>
      <c r="E21" s="27" t="s">
        <v>354</v>
      </c>
      <c r="F21" s="28">
        <v>11</v>
      </c>
      <c r="G21" s="28" t="s">
        <v>598</v>
      </c>
      <c r="H21" s="50">
        <f t="shared" si="0"/>
        <v>120</v>
      </c>
      <c r="I21" s="21" t="s">
        <v>275</v>
      </c>
      <c r="J21" s="21" t="s">
        <v>281</v>
      </c>
      <c r="K21" s="29">
        <v>49</v>
      </c>
      <c r="L21" s="29">
        <v>32</v>
      </c>
      <c r="M21" s="51">
        <v>39</v>
      </c>
    </row>
    <row r="22" spans="1:13" s="52" customFormat="1" ht="60">
      <c r="A22" s="28">
        <v>20</v>
      </c>
      <c r="B22" s="37" t="s">
        <v>449</v>
      </c>
      <c r="C22" s="37" t="s">
        <v>450</v>
      </c>
      <c r="D22" s="37" t="s">
        <v>451</v>
      </c>
      <c r="E22" s="27" t="s">
        <v>545</v>
      </c>
      <c r="F22" s="28">
        <v>11</v>
      </c>
      <c r="G22" s="28" t="s">
        <v>598</v>
      </c>
      <c r="H22" s="50">
        <f t="shared" si="0"/>
        <v>119</v>
      </c>
      <c r="I22" s="21" t="s">
        <v>495</v>
      </c>
      <c r="J22" s="21" t="s">
        <v>148</v>
      </c>
      <c r="K22" s="29">
        <v>35</v>
      </c>
      <c r="L22" s="29">
        <v>48</v>
      </c>
      <c r="M22" s="51">
        <v>36</v>
      </c>
    </row>
    <row r="23" spans="1:13" s="52" customFormat="1" ht="60">
      <c r="A23" s="28">
        <v>21</v>
      </c>
      <c r="B23" s="21" t="s">
        <v>454</v>
      </c>
      <c r="C23" s="21" t="s">
        <v>84</v>
      </c>
      <c r="D23" s="21" t="s">
        <v>40</v>
      </c>
      <c r="E23" s="27" t="s">
        <v>551</v>
      </c>
      <c r="F23" s="28">
        <v>11</v>
      </c>
      <c r="G23" s="28" t="s">
        <v>598</v>
      </c>
      <c r="H23" s="50">
        <f t="shared" si="0"/>
        <v>117</v>
      </c>
      <c r="I23" s="21" t="s">
        <v>307</v>
      </c>
      <c r="J23" s="21" t="s">
        <v>281</v>
      </c>
      <c r="K23" s="29">
        <v>49</v>
      </c>
      <c r="L23" s="29">
        <v>37</v>
      </c>
      <c r="M23" s="51">
        <v>31</v>
      </c>
    </row>
    <row r="24" spans="1:13" s="52" customFormat="1" ht="105">
      <c r="A24" s="28">
        <v>22</v>
      </c>
      <c r="B24" s="21" t="s">
        <v>391</v>
      </c>
      <c r="C24" s="21" t="s">
        <v>392</v>
      </c>
      <c r="D24" s="21" t="s">
        <v>34</v>
      </c>
      <c r="E24" s="27" t="s">
        <v>517</v>
      </c>
      <c r="F24" s="28">
        <v>11</v>
      </c>
      <c r="G24" s="28" t="s">
        <v>598</v>
      </c>
      <c r="H24" s="50">
        <f t="shared" si="0"/>
        <v>114</v>
      </c>
      <c r="I24" s="21" t="s">
        <v>293</v>
      </c>
      <c r="J24" s="21" t="s">
        <v>281</v>
      </c>
      <c r="K24" s="29">
        <v>48</v>
      </c>
      <c r="L24" s="29">
        <v>39</v>
      </c>
      <c r="M24" s="51">
        <v>27</v>
      </c>
    </row>
    <row r="25" spans="1:13" s="52" customFormat="1" ht="60">
      <c r="A25" s="28">
        <v>23</v>
      </c>
      <c r="B25" s="21" t="s">
        <v>396</v>
      </c>
      <c r="C25" s="21" t="s">
        <v>397</v>
      </c>
      <c r="D25" s="21" t="s">
        <v>240</v>
      </c>
      <c r="E25" s="27" t="s">
        <v>367</v>
      </c>
      <c r="F25" s="28">
        <v>11</v>
      </c>
      <c r="G25" s="28" t="s">
        <v>598</v>
      </c>
      <c r="H25" s="50">
        <f t="shared" si="0"/>
        <v>114</v>
      </c>
      <c r="I25" s="21" t="s">
        <v>151</v>
      </c>
      <c r="J25" s="21" t="s">
        <v>154</v>
      </c>
      <c r="K25" s="29">
        <v>43</v>
      </c>
      <c r="L25" s="29">
        <v>46</v>
      </c>
      <c r="M25" s="51">
        <v>25</v>
      </c>
    </row>
    <row r="26" spans="1:13" s="52" customFormat="1" ht="105">
      <c r="A26" s="28">
        <v>24</v>
      </c>
      <c r="B26" s="21" t="s">
        <v>385</v>
      </c>
      <c r="C26" s="21" t="s">
        <v>218</v>
      </c>
      <c r="D26" s="21" t="s">
        <v>210</v>
      </c>
      <c r="E26" s="27" t="s">
        <v>517</v>
      </c>
      <c r="F26" s="28">
        <v>11</v>
      </c>
      <c r="G26" s="28" t="s">
        <v>598</v>
      </c>
      <c r="H26" s="50">
        <f t="shared" si="0"/>
        <v>111</v>
      </c>
      <c r="I26" s="21" t="s">
        <v>176</v>
      </c>
      <c r="J26" s="21" t="s">
        <v>154</v>
      </c>
      <c r="K26" s="29">
        <v>42</v>
      </c>
      <c r="L26" s="29">
        <v>39</v>
      </c>
      <c r="M26" s="51">
        <v>30</v>
      </c>
    </row>
    <row r="27" spans="1:13" s="52" customFormat="1" ht="105">
      <c r="A27" s="28">
        <v>25</v>
      </c>
      <c r="B27" s="21" t="s">
        <v>428</v>
      </c>
      <c r="C27" s="21" t="s">
        <v>429</v>
      </c>
      <c r="D27" s="21" t="s">
        <v>53</v>
      </c>
      <c r="E27" s="27" t="s">
        <v>530</v>
      </c>
      <c r="F27" s="28">
        <v>11</v>
      </c>
      <c r="G27" s="28" t="s">
        <v>598</v>
      </c>
      <c r="H27" s="50">
        <f t="shared" si="0"/>
        <v>111</v>
      </c>
      <c r="I27" s="21" t="s">
        <v>492</v>
      </c>
      <c r="J27" s="21" t="s">
        <v>154</v>
      </c>
      <c r="K27" s="29">
        <v>46</v>
      </c>
      <c r="L27" s="29">
        <v>45</v>
      </c>
      <c r="M27" s="51">
        <v>20</v>
      </c>
    </row>
    <row r="28" spans="1:13" s="52" customFormat="1" ht="60">
      <c r="A28" s="28">
        <v>26</v>
      </c>
      <c r="B28" s="21" t="s">
        <v>418</v>
      </c>
      <c r="C28" s="21" t="s">
        <v>137</v>
      </c>
      <c r="D28" s="21" t="s">
        <v>69</v>
      </c>
      <c r="E28" s="27" t="s">
        <v>514</v>
      </c>
      <c r="F28" s="28">
        <v>11</v>
      </c>
      <c r="G28" s="28" t="s">
        <v>598</v>
      </c>
      <c r="H28" s="50">
        <f t="shared" si="0"/>
        <v>110</v>
      </c>
      <c r="I28" s="21" t="s">
        <v>167</v>
      </c>
      <c r="J28" s="21" t="s">
        <v>148</v>
      </c>
      <c r="K28" s="29">
        <v>42</v>
      </c>
      <c r="L28" s="29">
        <v>44</v>
      </c>
      <c r="M28" s="51">
        <v>24</v>
      </c>
    </row>
    <row r="29" spans="1:13" s="52" customFormat="1" ht="105">
      <c r="A29" s="28">
        <v>27</v>
      </c>
      <c r="B29" s="21" t="s">
        <v>430</v>
      </c>
      <c r="C29" s="21" t="s">
        <v>80</v>
      </c>
      <c r="D29" s="21" t="s">
        <v>121</v>
      </c>
      <c r="E29" s="27" t="s">
        <v>541</v>
      </c>
      <c r="F29" s="28">
        <v>11</v>
      </c>
      <c r="G29" s="28" t="s">
        <v>598</v>
      </c>
      <c r="H29" s="50">
        <f t="shared" si="0"/>
        <v>110</v>
      </c>
      <c r="I29" s="21" t="s">
        <v>491</v>
      </c>
      <c r="J29" s="21" t="s">
        <v>171</v>
      </c>
      <c r="K29" s="29">
        <v>46</v>
      </c>
      <c r="L29" s="29">
        <v>39</v>
      </c>
      <c r="M29" s="51">
        <v>25</v>
      </c>
    </row>
    <row r="30" spans="1:13" s="52" customFormat="1" ht="90">
      <c r="A30" s="28">
        <v>28</v>
      </c>
      <c r="B30" s="23" t="s">
        <v>411</v>
      </c>
      <c r="C30" s="23" t="s">
        <v>412</v>
      </c>
      <c r="D30" s="21" t="s">
        <v>413</v>
      </c>
      <c r="E30" s="27" t="s">
        <v>524</v>
      </c>
      <c r="F30" s="28">
        <v>11</v>
      </c>
      <c r="G30" s="28" t="s">
        <v>598</v>
      </c>
      <c r="H30" s="50">
        <f t="shared" si="0"/>
        <v>108</v>
      </c>
      <c r="I30" s="21" t="s">
        <v>493</v>
      </c>
      <c r="J30" s="21" t="s">
        <v>148</v>
      </c>
      <c r="K30" s="29">
        <v>46</v>
      </c>
      <c r="L30" s="29">
        <v>36</v>
      </c>
      <c r="M30" s="51">
        <v>26</v>
      </c>
    </row>
    <row r="31" spans="1:13" s="52" customFormat="1" ht="90">
      <c r="A31" s="28">
        <v>29</v>
      </c>
      <c r="B31" s="23" t="s">
        <v>424</v>
      </c>
      <c r="C31" s="23" t="s">
        <v>233</v>
      </c>
      <c r="D31" s="21" t="s">
        <v>92</v>
      </c>
      <c r="E31" s="27" t="s">
        <v>529</v>
      </c>
      <c r="F31" s="28">
        <v>11</v>
      </c>
      <c r="G31" s="28" t="s">
        <v>598</v>
      </c>
      <c r="H31" s="50">
        <f t="shared" si="0"/>
        <v>108</v>
      </c>
      <c r="I31" s="28" t="s">
        <v>494</v>
      </c>
      <c r="J31" s="21" t="s">
        <v>154</v>
      </c>
      <c r="K31" s="29">
        <v>34</v>
      </c>
      <c r="L31" s="29">
        <v>39</v>
      </c>
      <c r="M31" s="51">
        <v>35</v>
      </c>
    </row>
    <row r="32" spans="1:13" s="52" customFormat="1" ht="90">
      <c r="A32" s="28">
        <v>30</v>
      </c>
      <c r="B32" s="21" t="s">
        <v>452</v>
      </c>
      <c r="C32" s="21" t="s">
        <v>441</v>
      </c>
      <c r="D32" s="21" t="s">
        <v>121</v>
      </c>
      <c r="E32" s="27" t="s">
        <v>552</v>
      </c>
      <c r="F32" s="28">
        <v>11</v>
      </c>
      <c r="G32" s="28" t="s">
        <v>598</v>
      </c>
      <c r="H32" s="50">
        <f t="shared" si="0"/>
        <v>108</v>
      </c>
      <c r="I32" s="21" t="s">
        <v>553</v>
      </c>
      <c r="J32" s="21" t="s">
        <v>281</v>
      </c>
      <c r="K32" s="29">
        <v>47</v>
      </c>
      <c r="L32" s="29">
        <v>37</v>
      </c>
      <c r="M32" s="51">
        <v>24</v>
      </c>
    </row>
    <row r="33" spans="1:13" s="52" customFormat="1" ht="60">
      <c r="A33" s="28">
        <v>31</v>
      </c>
      <c r="B33" s="21" t="s">
        <v>461</v>
      </c>
      <c r="C33" s="21" t="s">
        <v>462</v>
      </c>
      <c r="D33" s="21" t="s">
        <v>463</v>
      </c>
      <c r="E33" s="27" t="s">
        <v>547</v>
      </c>
      <c r="F33" s="28">
        <v>11</v>
      </c>
      <c r="G33" s="28" t="s">
        <v>598</v>
      </c>
      <c r="H33" s="50">
        <f t="shared" si="0"/>
        <v>107</v>
      </c>
      <c r="I33" s="21" t="s">
        <v>496</v>
      </c>
      <c r="J33" s="21" t="s">
        <v>281</v>
      </c>
      <c r="K33" s="29">
        <v>40</v>
      </c>
      <c r="L33" s="29">
        <v>37</v>
      </c>
      <c r="M33" s="51">
        <v>30</v>
      </c>
    </row>
    <row r="34" spans="1:13" s="52" customFormat="1" ht="75">
      <c r="A34" s="28">
        <v>32</v>
      </c>
      <c r="B34" s="21" t="s">
        <v>386</v>
      </c>
      <c r="C34" s="21" t="s">
        <v>387</v>
      </c>
      <c r="D34" s="21" t="s">
        <v>237</v>
      </c>
      <c r="E34" s="27" t="s">
        <v>511</v>
      </c>
      <c r="F34" s="28">
        <v>11</v>
      </c>
      <c r="G34" s="28" t="s">
        <v>598</v>
      </c>
      <c r="H34" s="50">
        <f t="shared" si="0"/>
        <v>106</v>
      </c>
      <c r="I34" s="21" t="s">
        <v>490</v>
      </c>
      <c r="J34" s="21" t="s">
        <v>154</v>
      </c>
      <c r="K34" s="29">
        <v>45</v>
      </c>
      <c r="L34" s="29">
        <v>33</v>
      </c>
      <c r="M34" s="51">
        <v>28</v>
      </c>
    </row>
    <row r="35" spans="1:13" s="52" customFormat="1" ht="90">
      <c r="A35" s="28">
        <v>33</v>
      </c>
      <c r="B35" s="21" t="s">
        <v>388</v>
      </c>
      <c r="C35" s="21" t="s">
        <v>389</v>
      </c>
      <c r="D35" s="21" t="s">
        <v>390</v>
      </c>
      <c r="E35" s="27" t="s">
        <v>527</v>
      </c>
      <c r="F35" s="28">
        <v>11</v>
      </c>
      <c r="G35" s="28" t="s">
        <v>598</v>
      </c>
      <c r="H35" s="50">
        <f t="shared" ref="H35:H55" si="1">SUM(K35,L35,M35)</f>
        <v>102</v>
      </c>
      <c r="I35" s="21" t="s">
        <v>484</v>
      </c>
      <c r="J35" s="21" t="s">
        <v>300</v>
      </c>
      <c r="K35" s="29">
        <v>33</v>
      </c>
      <c r="L35" s="29">
        <v>43</v>
      </c>
      <c r="M35" s="51">
        <v>26</v>
      </c>
    </row>
    <row r="36" spans="1:13" s="52" customFormat="1" ht="90">
      <c r="A36" s="28">
        <v>34</v>
      </c>
      <c r="B36" s="21" t="s">
        <v>406</v>
      </c>
      <c r="C36" s="21" t="s">
        <v>407</v>
      </c>
      <c r="D36" s="21" t="s">
        <v>408</v>
      </c>
      <c r="E36" s="27" t="s">
        <v>519</v>
      </c>
      <c r="F36" s="28">
        <v>11</v>
      </c>
      <c r="G36" s="28" t="s">
        <v>598</v>
      </c>
      <c r="H36" s="50">
        <f t="shared" si="1"/>
        <v>102</v>
      </c>
      <c r="I36" s="21" t="s">
        <v>510</v>
      </c>
      <c r="J36" s="21" t="s">
        <v>154</v>
      </c>
      <c r="K36" s="29">
        <v>41</v>
      </c>
      <c r="L36" s="29">
        <v>35</v>
      </c>
      <c r="M36" s="51">
        <v>26</v>
      </c>
    </row>
    <row r="37" spans="1:13" s="52" customFormat="1" ht="60">
      <c r="A37" s="28">
        <v>35</v>
      </c>
      <c r="B37" s="21" t="s">
        <v>425</v>
      </c>
      <c r="C37" s="21" t="s">
        <v>426</v>
      </c>
      <c r="D37" s="21" t="s">
        <v>97</v>
      </c>
      <c r="E37" s="27" t="s">
        <v>533</v>
      </c>
      <c r="F37" s="28">
        <v>11</v>
      </c>
      <c r="G37" s="28" t="s">
        <v>598</v>
      </c>
      <c r="H37" s="50">
        <f t="shared" si="1"/>
        <v>102</v>
      </c>
      <c r="I37" s="21" t="s">
        <v>488</v>
      </c>
      <c r="J37" s="21" t="s">
        <v>168</v>
      </c>
      <c r="K37" s="29">
        <v>48</v>
      </c>
      <c r="L37" s="29">
        <v>31</v>
      </c>
      <c r="M37" s="51">
        <v>23</v>
      </c>
    </row>
    <row r="38" spans="1:13" s="52" customFormat="1" ht="105">
      <c r="A38" s="28">
        <v>36</v>
      </c>
      <c r="B38" s="21" t="s">
        <v>393</v>
      </c>
      <c r="C38" s="21" t="s">
        <v>394</v>
      </c>
      <c r="D38" s="21" t="s">
        <v>395</v>
      </c>
      <c r="E38" s="27" t="s">
        <v>518</v>
      </c>
      <c r="F38" s="28">
        <v>11</v>
      </c>
      <c r="G38" s="28" t="s">
        <v>598</v>
      </c>
      <c r="H38" s="50">
        <f t="shared" si="1"/>
        <v>100</v>
      </c>
      <c r="I38" s="21" t="s">
        <v>158</v>
      </c>
      <c r="J38" s="21" t="s">
        <v>154</v>
      </c>
      <c r="K38" s="29">
        <v>33</v>
      </c>
      <c r="L38" s="29">
        <v>44</v>
      </c>
      <c r="M38" s="51">
        <v>23</v>
      </c>
    </row>
    <row r="39" spans="1:13" s="52" customFormat="1" ht="90">
      <c r="A39" s="28">
        <v>37</v>
      </c>
      <c r="B39" s="21" t="s">
        <v>409</v>
      </c>
      <c r="C39" s="21" t="s">
        <v>89</v>
      </c>
      <c r="D39" s="21" t="s">
        <v>410</v>
      </c>
      <c r="E39" s="27" t="s">
        <v>526</v>
      </c>
      <c r="F39" s="28">
        <v>11</v>
      </c>
      <c r="G39" s="28" t="s">
        <v>598</v>
      </c>
      <c r="H39" s="50">
        <f t="shared" si="1"/>
        <v>100</v>
      </c>
      <c r="I39" s="21" t="s">
        <v>498</v>
      </c>
      <c r="J39" s="21" t="s">
        <v>154</v>
      </c>
      <c r="K39" s="29">
        <v>39</v>
      </c>
      <c r="L39" s="29">
        <v>35</v>
      </c>
      <c r="M39" s="51">
        <v>26</v>
      </c>
    </row>
    <row r="40" spans="1:13" s="52" customFormat="1" ht="90">
      <c r="A40" s="28">
        <v>38</v>
      </c>
      <c r="B40" s="21" t="s">
        <v>435</v>
      </c>
      <c r="C40" s="21" t="s">
        <v>436</v>
      </c>
      <c r="D40" s="21" t="s">
        <v>59</v>
      </c>
      <c r="E40" s="27" t="s">
        <v>539</v>
      </c>
      <c r="F40" s="28">
        <v>11</v>
      </c>
      <c r="G40" s="28" t="s">
        <v>598</v>
      </c>
      <c r="H40" s="50">
        <f t="shared" si="1"/>
        <v>100</v>
      </c>
      <c r="I40" s="21" t="s">
        <v>540</v>
      </c>
      <c r="J40" s="21" t="s">
        <v>281</v>
      </c>
      <c r="K40" s="29">
        <v>38</v>
      </c>
      <c r="L40" s="29">
        <v>38</v>
      </c>
      <c r="M40" s="51">
        <v>24</v>
      </c>
    </row>
    <row r="41" spans="1:13" s="52" customFormat="1" ht="75">
      <c r="A41" s="28">
        <v>39</v>
      </c>
      <c r="B41" s="21" t="s">
        <v>507</v>
      </c>
      <c r="C41" s="21" t="s">
        <v>99</v>
      </c>
      <c r="D41" s="21" t="s">
        <v>56</v>
      </c>
      <c r="E41" s="27" t="s">
        <v>531</v>
      </c>
      <c r="F41" s="28">
        <v>11</v>
      </c>
      <c r="G41" s="28" t="s">
        <v>598</v>
      </c>
      <c r="H41" s="50">
        <f t="shared" si="1"/>
        <v>100</v>
      </c>
      <c r="I41" s="21" t="s">
        <v>156</v>
      </c>
      <c r="J41" s="21" t="s">
        <v>154</v>
      </c>
      <c r="K41" s="29">
        <v>39</v>
      </c>
      <c r="L41" s="29">
        <v>40</v>
      </c>
      <c r="M41" s="51">
        <v>21</v>
      </c>
    </row>
    <row r="42" spans="1:13" s="52" customFormat="1" ht="75">
      <c r="A42" s="28">
        <v>40</v>
      </c>
      <c r="B42" s="21" t="s">
        <v>467</v>
      </c>
      <c r="C42" s="21" t="s">
        <v>468</v>
      </c>
      <c r="D42" s="21" t="s">
        <v>469</v>
      </c>
      <c r="E42" s="27" t="s">
        <v>554</v>
      </c>
      <c r="F42" s="28">
        <v>11</v>
      </c>
      <c r="G42" s="28" t="s">
        <v>598</v>
      </c>
      <c r="H42" s="50">
        <f t="shared" si="1"/>
        <v>96</v>
      </c>
      <c r="I42" s="21" t="s">
        <v>502</v>
      </c>
      <c r="J42" s="21" t="s">
        <v>281</v>
      </c>
      <c r="K42" s="29">
        <v>33</v>
      </c>
      <c r="L42" s="29">
        <v>37</v>
      </c>
      <c r="M42" s="51">
        <v>26</v>
      </c>
    </row>
    <row r="43" spans="1:13" s="52" customFormat="1" ht="105">
      <c r="A43" s="28">
        <v>41</v>
      </c>
      <c r="B43" s="45" t="s">
        <v>380</v>
      </c>
      <c r="C43" s="45" t="s">
        <v>381</v>
      </c>
      <c r="D43" s="45" t="s">
        <v>382</v>
      </c>
      <c r="E43" s="27" t="s">
        <v>516</v>
      </c>
      <c r="F43" s="28">
        <v>11</v>
      </c>
      <c r="G43" s="28" t="s">
        <v>598</v>
      </c>
      <c r="H43" s="50">
        <f t="shared" si="1"/>
        <v>95</v>
      </c>
      <c r="I43" s="21" t="s">
        <v>483</v>
      </c>
      <c r="J43" s="21" t="s">
        <v>154</v>
      </c>
      <c r="K43" s="29">
        <v>46</v>
      </c>
      <c r="L43" s="29">
        <v>37</v>
      </c>
      <c r="M43" s="51">
        <v>12</v>
      </c>
    </row>
    <row r="44" spans="1:13" s="52" customFormat="1" ht="75">
      <c r="A44" s="28">
        <v>42</v>
      </c>
      <c r="B44" s="21" t="s">
        <v>474</v>
      </c>
      <c r="C44" s="21" t="s">
        <v>475</v>
      </c>
      <c r="D44" s="21" t="s">
        <v>45</v>
      </c>
      <c r="E44" s="27" t="s">
        <v>528</v>
      </c>
      <c r="F44" s="28">
        <v>11</v>
      </c>
      <c r="G44" s="28" t="s">
        <v>598</v>
      </c>
      <c r="H44" s="50">
        <f t="shared" si="1"/>
        <v>91</v>
      </c>
      <c r="I44" s="21" t="s">
        <v>497</v>
      </c>
      <c r="J44" s="21" t="s">
        <v>290</v>
      </c>
      <c r="K44" s="29">
        <v>35</v>
      </c>
      <c r="L44" s="29">
        <v>33</v>
      </c>
      <c r="M44" s="51">
        <v>23</v>
      </c>
    </row>
    <row r="45" spans="1:13" s="52" customFormat="1" ht="90">
      <c r="A45" s="28">
        <v>43</v>
      </c>
      <c r="B45" s="21" t="s">
        <v>216</v>
      </c>
      <c r="C45" s="21" t="s">
        <v>419</v>
      </c>
      <c r="D45" s="21" t="s">
        <v>420</v>
      </c>
      <c r="E45" s="27" t="s">
        <v>520</v>
      </c>
      <c r="F45" s="28">
        <v>11</v>
      </c>
      <c r="G45" s="28" t="s">
        <v>598</v>
      </c>
      <c r="H45" s="50">
        <f t="shared" si="1"/>
        <v>87</v>
      </c>
      <c r="I45" s="28" t="s">
        <v>288</v>
      </c>
      <c r="J45" s="21" t="s">
        <v>148</v>
      </c>
      <c r="K45" s="29">
        <v>33</v>
      </c>
      <c r="L45" s="29">
        <v>38</v>
      </c>
      <c r="M45" s="51">
        <v>16</v>
      </c>
    </row>
    <row r="46" spans="1:13" s="52" customFormat="1" ht="90">
      <c r="A46" s="28">
        <v>44</v>
      </c>
      <c r="B46" s="21" t="s">
        <v>398</v>
      </c>
      <c r="C46" s="21" t="s">
        <v>399</v>
      </c>
      <c r="D46" s="21" t="s">
        <v>37</v>
      </c>
      <c r="E46" s="27" t="s">
        <v>512</v>
      </c>
      <c r="F46" s="28">
        <v>11</v>
      </c>
      <c r="G46" s="28" t="s">
        <v>598</v>
      </c>
      <c r="H46" s="50">
        <f t="shared" si="1"/>
        <v>84</v>
      </c>
      <c r="I46" s="21" t="s">
        <v>582</v>
      </c>
      <c r="J46" s="21" t="s">
        <v>154</v>
      </c>
      <c r="K46" s="29">
        <v>32</v>
      </c>
      <c r="L46" s="29">
        <v>37</v>
      </c>
      <c r="M46" s="51">
        <v>15</v>
      </c>
    </row>
    <row r="47" spans="1:13" s="52" customFormat="1" ht="75">
      <c r="A47" s="28">
        <v>45</v>
      </c>
      <c r="B47" s="21" t="s">
        <v>440</v>
      </c>
      <c r="C47" s="21" t="s">
        <v>441</v>
      </c>
      <c r="D47" s="21" t="s">
        <v>235</v>
      </c>
      <c r="E47" s="27" t="s">
        <v>532</v>
      </c>
      <c r="F47" s="28">
        <v>11</v>
      </c>
      <c r="G47" s="28" t="s">
        <v>598</v>
      </c>
      <c r="H47" s="50">
        <f t="shared" si="1"/>
        <v>84</v>
      </c>
      <c r="I47" s="21" t="s">
        <v>481</v>
      </c>
      <c r="J47" s="21" t="s">
        <v>154</v>
      </c>
      <c r="K47" s="29">
        <v>28</v>
      </c>
      <c r="L47" s="29">
        <v>35</v>
      </c>
      <c r="M47" s="51">
        <v>21</v>
      </c>
    </row>
    <row r="48" spans="1:13" s="52" customFormat="1" ht="90">
      <c r="A48" s="28">
        <v>46</v>
      </c>
      <c r="B48" s="21" t="s">
        <v>464</v>
      </c>
      <c r="C48" s="21" t="s">
        <v>465</v>
      </c>
      <c r="D48" s="21" t="s">
        <v>466</v>
      </c>
      <c r="E48" s="27" t="s">
        <v>549</v>
      </c>
      <c r="F48" s="28">
        <v>11</v>
      </c>
      <c r="G48" s="28" t="s">
        <v>598</v>
      </c>
      <c r="H48" s="50">
        <f t="shared" si="1"/>
        <v>81</v>
      </c>
      <c r="I48" s="21" t="s">
        <v>288</v>
      </c>
      <c r="J48" s="21" t="s">
        <v>281</v>
      </c>
      <c r="K48" s="29">
        <v>18</v>
      </c>
      <c r="L48" s="29">
        <v>35</v>
      </c>
      <c r="M48" s="51">
        <v>28</v>
      </c>
    </row>
    <row r="49" spans="1:13" s="52" customFormat="1" ht="105">
      <c r="A49" s="28">
        <v>47</v>
      </c>
      <c r="B49" s="21" t="s">
        <v>438</v>
      </c>
      <c r="C49" s="21" t="s">
        <v>66</v>
      </c>
      <c r="D49" s="21" t="s">
        <v>240</v>
      </c>
      <c r="E49" s="27" t="s">
        <v>538</v>
      </c>
      <c r="F49" s="28">
        <v>11</v>
      </c>
      <c r="G49" s="28" t="s">
        <v>598</v>
      </c>
      <c r="H49" s="50">
        <f t="shared" si="1"/>
        <v>79</v>
      </c>
      <c r="I49" s="21" t="s">
        <v>489</v>
      </c>
      <c r="J49" s="21" t="s">
        <v>154</v>
      </c>
      <c r="K49" s="29">
        <v>27</v>
      </c>
      <c r="L49" s="29">
        <v>37</v>
      </c>
      <c r="M49" s="51">
        <v>15</v>
      </c>
    </row>
    <row r="50" spans="1:13" s="52" customFormat="1" ht="90">
      <c r="A50" s="28">
        <v>48</v>
      </c>
      <c r="B50" s="21" t="s">
        <v>194</v>
      </c>
      <c r="C50" s="21" t="s">
        <v>123</v>
      </c>
      <c r="D50" s="21" t="s">
        <v>383</v>
      </c>
      <c r="E50" s="27" t="s">
        <v>522</v>
      </c>
      <c r="F50" s="28">
        <v>11</v>
      </c>
      <c r="G50" s="28" t="s">
        <v>598</v>
      </c>
      <c r="H50" s="50">
        <f t="shared" si="1"/>
        <v>77</v>
      </c>
      <c r="I50" s="21" t="s">
        <v>175</v>
      </c>
      <c r="J50" s="21" t="s">
        <v>154</v>
      </c>
      <c r="K50" s="29">
        <v>31</v>
      </c>
      <c r="L50" s="29">
        <v>29</v>
      </c>
      <c r="M50" s="51">
        <v>17</v>
      </c>
    </row>
    <row r="51" spans="1:13" s="52" customFormat="1" ht="105">
      <c r="A51" s="28">
        <v>49</v>
      </c>
      <c r="B51" s="21" t="s">
        <v>421</v>
      </c>
      <c r="C51" s="21" t="s">
        <v>422</v>
      </c>
      <c r="D51" s="21" t="s">
        <v>423</v>
      </c>
      <c r="E51" s="27" t="s">
        <v>536</v>
      </c>
      <c r="F51" s="28">
        <v>11</v>
      </c>
      <c r="G51" s="28" t="s">
        <v>598</v>
      </c>
      <c r="H51" s="50">
        <f t="shared" si="1"/>
        <v>75</v>
      </c>
      <c r="I51" s="21" t="s">
        <v>583</v>
      </c>
      <c r="J51" s="21" t="s">
        <v>178</v>
      </c>
      <c r="K51" s="29">
        <v>31</v>
      </c>
      <c r="L51" s="29">
        <v>34</v>
      </c>
      <c r="M51" s="51">
        <v>10</v>
      </c>
    </row>
    <row r="52" spans="1:13" s="52" customFormat="1" ht="90">
      <c r="A52" s="28">
        <v>50</v>
      </c>
      <c r="B52" s="21" t="s">
        <v>372</v>
      </c>
      <c r="C52" s="21" t="s">
        <v>373</v>
      </c>
      <c r="D52" s="21" t="s">
        <v>374</v>
      </c>
      <c r="E52" s="27" t="s">
        <v>523</v>
      </c>
      <c r="F52" s="28">
        <v>11</v>
      </c>
      <c r="G52" s="28" t="s">
        <v>598</v>
      </c>
      <c r="H52" s="50">
        <f t="shared" si="1"/>
        <v>72</v>
      </c>
      <c r="I52" s="21" t="s">
        <v>503</v>
      </c>
      <c r="J52" s="21" t="s">
        <v>154</v>
      </c>
      <c r="K52" s="29">
        <v>27</v>
      </c>
      <c r="L52" s="29">
        <v>37</v>
      </c>
      <c r="M52" s="51">
        <v>8</v>
      </c>
    </row>
    <row r="53" spans="1:13" s="52" customFormat="1" ht="90">
      <c r="A53" s="28">
        <v>51</v>
      </c>
      <c r="B53" s="21" t="s">
        <v>443</v>
      </c>
      <c r="C53" s="21" t="s">
        <v>444</v>
      </c>
      <c r="D53" s="26" t="s">
        <v>445</v>
      </c>
      <c r="E53" s="27" t="s">
        <v>550</v>
      </c>
      <c r="F53" s="28">
        <v>11</v>
      </c>
      <c r="G53" s="28" t="s">
        <v>598</v>
      </c>
      <c r="H53" s="50">
        <f t="shared" si="1"/>
        <v>70</v>
      </c>
      <c r="I53" s="21" t="s">
        <v>297</v>
      </c>
      <c r="J53" s="21" t="s">
        <v>154</v>
      </c>
      <c r="K53" s="29">
        <v>24</v>
      </c>
      <c r="L53" s="29">
        <v>36</v>
      </c>
      <c r="M53" s="51">
        <v>10</v>
      </c>
    </row>
    <row r="54" spans="1:13" s="52" customFormat="1" ht="105">
      <c r="A54" s="28">
        <v>52</v>
      </c>
      <c r="B54" s="21" t="s">
        <v>439</v>
      </c>
      <c r="C54" s="21" t="s">
        <v>47</v>
      </c>
      <c r="D54" s="21" t="s">
        <v>506</v>
      </c>
      <c r="E54" s="27" t="s">
        <v>537</v>
      </c>
      <c r="F54" s="28">
        <v>11</v>
      </c>
      <c r="G54" s="28" t="s">
        <v>598</v>
      </c>
      <c r="H54" s="50">
        <f t="shared" si="1"/>
        <v>67</v>
      </c>
      <c r="I54" s="21" t="s">
        <v>485</v>
      </c>
      <c r="J54" s="21" t="s">
        <v>154</v>
      </c>
      <c r="K54" s="29">
        <v>13</v>
      </c>
      <c r="L54" s="29">
        <v>36</v>
      </c>
      <c r="M54" s="51">
        <v>18</v>
      </c>
    </row>
    <row r="55" spans="1:13" s="52" customFormat="1" ht="90">
      <c r="A55" s="28">
        <v>53</v>
      </c>
      <c r="B55" s="21" t="s">
        <v>447</v>
      </c>
      <c r="C55" s="21" t="s">
        <v>448</v>
      </c>
      <c r="D55" s="21" t="s">
        <v>102</v>
      </c>
      <c r="E55" s="27" t="s">
        <v>546</v>
      </c>
      <c r="F55" s="28">
        <v>11</v>
      </c>
      <c r="G55" s="28" t="s">
        <v>598</v>
      </c>
      <c r="H55" s="50">
        <f t="shared" si="1"/>
        <v>66</v>
      </c>
      <c r="I55" s="21" t="s">
        <v>486</v>
      </c>
      <c r="J55" s="23" t="s">
        <v>171</v>
      </c>
      <c r="K55" s="29">
        <v>19</v>
      </c>
      <c r="L55" s="29">
        <v>37</v>
      </c>
      <c r="M55" s="51">
        <v>10</v>
      </c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3">
      <c r="A57" s="1"/>
      <c r="B57" s="57" t="s">
        <v>10</v>
      </c>
      <c r="C57" s="57"/>
      <c r="D57" s="57"/>
      <c r="E57" s="2"/>
      <c r="F57" s="1"/>
      <c r="G57" s="4" t="s">
        <v>8</v>
      </c>
      <c r="H57" s="1"/>
      <c r="I57" s="1"/>
      <c r="J57" s="1"/>
    </row>
  </sheetData>
  <autoFilter ref="A2:M55">
    <sortState ref="A3:Q55">
      <sortCondition descending="1" ref="H2:H55"/>
    </sortState>
  </autoFilter>
  <mergeCells count="2">
    <mergeCell ref="B57:D57"/>
    <mergeCell ref="A1:H1"/>
  </mergeCells>
  <dataValidations count="1">
    <dataValidation allowBlank="1" showInputMessage="1" showErrorMessage="1" sqref="B51:D55 B17:D19 B29:D30 B22:D22 B3:D4 B35:D35 B48:D48"/>
  </dataValidation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2017-02-17T05:36:12Z</dcterms:modified>
</cp:coreProperties>
</file>